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O5\Desktop\Открытые бюджеты\2024\"/>
    </mc:Choice>
  </mc:AlternateContent>
  <xr:revisionPtr revIDLastSave="0" documentId="13_ncr:1_{FE009905-2558-4459-8310-0380F3DDD750}" xr6:coauthVersionLast="47" xr6:coauthVersionMax="47" xr10:uidLastSave="{00000000-0000-0000-0000-000000000000}"/>
  <bookViews>
    <workbookView xWindow="-120" yWindow="-120" windowWidth="29040" windowHeight="15720" tabRatio="899" firstSheet="1" activeTab="5" xr2:uid="{00000000-000D-0000-FFFF-FFFF00000000}"/>
  </bookViews>
  <sheets>
    <sheet name="дошкольное" sheetId="1" state="hidden" r:id="rId1"/>
    <sheet name="1 кв" sheetId="7" r:id="rId2"/>
    <sheet name="2 кв" sheetId="2" r:id="rId3"/>
    <sheet name="Лист1" sheetId="6" state="hidden" r:id="rId4"/>
    <sheet name="3 кв" sheetId="5" r:id="rId5"/>
    <sheet name="4 кв" sheetId="8" r:id="rId6"/>
    <sheet name="дополнительное образование" sheetId="3" state="hidden" r:id="rId7"/>
    <sheet name="ТиПО" sheetId="4" state="hidden" r:id="rId8"/>
  </sheets>
  <definedNames>
    <definedName name="_xlnm.Print_Area" localSheetId="1">'1 кв'!$A$1:$E$37</definedName>
    <definedName name="_xlnm.Print_Area" localSheetId="2">'2 кв'!$A$1:$E$37</definedName>
  </definedNames>
  <calcPr calcId="191029"/>
</workbook>
</file>

<file path=xl/calcChain.xml><?xml version="1.0" encoding="utf-8"?>
<calcChain xmlns="http://schemas.openxmlformats.org/spreadsheetml/2006/main">
  <c r="D15" i="8" l="1"/>
  <c r="D13" i="8" s="1"/>
  <c r="C15" i="8" l="1"/>
  <c r="C13" i="8"/>
  <c r="C15" i="5"/>
  <c r="C13" i="5"/>
  <c r="C15" i="7"/>
  <c r="C13" i="7"/>
  <c r="C15" i="2"/>
  <c r="C13" i="2" s="1"/>
  <c r="E15" i="5"/>
  <c r="E13" i="5" s="1"/>
  <c r="D15" i="5"/>
  <c r="D13" i="5" s="1"/>
  <c r="E15" i="2"/>
  <c r="E13" i="2" s="1"/>
  <c r="D15" i="2"/>
  <c r="D13" i="2" s="1"/>
  <c r="E15" i="7" l="1"/>
  <c r="E13" i="7" s="1"/>
  <c r="D15" i="7"/>
  <c r="D13" i="7" s="1"/>
  <c r="E13" i="4" l="1"/>
  <c r="D13" i="4"/>
  <c r="C13" i="4"/>
</calcChain>
</file>

<file path=xl/sharedStrings.xml><?xml version="1.0" encoding="utf-8"?>
<sst xmlns="http://schemas.openxmlformats.org/spreadsheetml/2006/main" count="371" uniqueCount="54">
  <si>
    <t>Основные показатели финансовой деятельности организации образования</t>
  </si>
  <si>
    <t>по состоянию на "____"_________20___г.</t>
  </si>
  <si>
    <t>(наименование организации образования)</t>
  </si>
  <si>
    <t>Периодичность: ежеквартально</t>
  </si>
  <si>
    <t>Дошкольное образование</t>
  </si>
  <si>
    <t>ед. изм.</t>
  </si>
  <si>
    <t>2018 год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</si>
  <si>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</si>
  <si>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</si>
  <si>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</si>
  <si>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</si>
  <si>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</si>
  <si>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</si>
  <si>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</si>
  <si>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</si>
  <si>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</si>
  <si>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</si>
  <si>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</si>
  <si>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</si>
  <si>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</si>
  <si>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</si>
  <si>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</si>
  <si>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</si>
  <si>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</si>
  <si>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</si>
  <si>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</si>
  <si>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>3. Коммунальные расходы</t>
    </r>
    <r>
      <rPr>
        <i/>
        <sz val="12"/>
        <color rgb="FF000000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</si>
  <si>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</si>
  <si>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>5. Капитальные расходы</t>
    </r>
    <r>
      <rPr>
        <i/>
        <sz val="12"/>
        <color rgb="FF000000"/>
        <rFont val="Arial Narrow"/>
        <family val="2"/>
        <charset val="204"/>
      </rPr>
      <t>(капительный ремонт, приобретение основных средств)</t>
    </r>
  </si>
  <si>
    <r>
      <t>6. Прочие расходы</t>
    </r>
    <r>
      <rPr>
        <i/>
        <sz val="12"/>
        <color rgb="FF000000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</si>
  <si>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Среднее образование</t>
  </si>
  <si>
    <t>1. Среднегодовой контингент обучающиеся</t>
  </si>
  <si>
    <t>средний расход на 1-го обучающегося</t>
  </si>
  <si>
    <t>3.4. Вспомогательный и технический персонал</t>
  </si>
  <si>
    <t>по состоянию на "01" октября 2018 года.</t>
  </si>
  <si>
    <t>КГУ «Егиндыкольская детско-юношеская спортивная школа»отдела образования, физической культуры и спорта Егиндыкольского района</t>
  </si>
  <si>
    <t>Дополнительное образование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</si>
  <si>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</si>
  <si>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</si>
  <si>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</si>
  <si>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по состоянию на "11"октября 2018г.</t>
  </si>
  <si>
    <t>ГУ " Отдел образования,физической культуры и спорта Егиндыкольского района"</t>
  </si>
  <si>
    <t>Техническое и профессиональное образование</t>
  </si>
  <si>
    <t>3.1. Административный персонал</t>
  </si>
  <si>
    <t>3.2. Основной пересонал - ППС</t>
  </si>
  <si>
    <t>3.3. Мастер производственного обучения</t>
  </si>
  <si>
    <r>
      <t>3.3. Прочий педагогический персонал</t>
    </r>
    <r>
      <rPr>
        <b/>
        <i/>
        <sz val="14"/>
        <color rgb="FF000000"/>
        <rFont val="Arial Narrow"/>
        <family val="2"/>
        <charset val="204"/>
      </rPr>
      <t>(педагог-психолог, социальный педагог, вожатый и др.)</t>
    </r>
  </si>
  <si>
    <t>Директор</t>
  </si>
  <si>
    <t>3.2. Основной персонал - учителя</t>
  </si>
  <si>
    <t>ГУ "Общеобразовательная школа села Бауманское отдела образования по Егиндыкольскому району управления образования Акмолинской области"</t>
  </si>
  <si>
    <t>по состоянию на "31"декабря 2024г.</t>
  </si>
  <si>
    <t>по состоянию на "30"сентября 2024г.</t>
  </si>
  <si>
    <t>по состоянию на "30"июня 2024г.</t>
  </si>
  <si>
    <t>по состоянию на "31"марта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</si>
</sst>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6"/>
      <color rgb="FF000000"/>
      <name val="Arial Narrow"/>
      <family val="2"/>
      <charset val="204"/>
    </font>
    <font>
      <i/>
      <sz val="10"/>
      <color rgb="FF000000"/>
      <name val="Arial Narrow"/>
      <family val="2"/>
      <charset val="204"/>
    </font>
    <font>
      <i/>
      <u/>
      <sz val="14"/>
      <color rgb="FF000000"/>
      <name val="Arial Narrow"/>
      <family val="2"/>
      <charset val="204"/>
    </font>
    <font>
      <sz val="16"/>
      <color rgb="FF000000"/>
      <name val="Arial Narrow"/>
      <family val="2"/>
      <charset val="204"/>
    </font>
    <font>
      <i/>
      <sz val="14"/>
      <color rgb="FF000000"/>
      <name val="Arial Narrow"/>
      <family val="2"/>
      <charset val="204"/>
    </font>
    <font>
      <i/>
      <sz val="12"/>
      <color rgb="FF000000"/>
      <name val="Arial Narrow"/>
      <family val="2"/>
      <charset val="204"/>
    </font>
    <font>
      <b/>
      <i/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1"/>
    </font>
    <font>
      <b/>
      <i/>
      <sz val="14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b/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top"/>
    </xf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6" fillId="0" borderId="3" xfId="0" applyFont="1" applyBorder="1"/>
    <xf numFmtId="0" fontId="7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5" fillId="0" borderId="3" xfId="0" applyNumberFormat="1" applyFont="1" applyBorder="1"/>
    <xf numFmtId="164" fontId="2" fillId="0" borderId="3" xfId="0" applyNumberFormat="1" applyFont="1" applyBorder="1"/>
    <xf numFmtId="0" fontId="8" fillId="0" borderId="3" xfId="0" applyFont="1" applyBorder="1" applyAlignment="1">
      <alignment horizontal="center" vertical="center" wrapText="1"/>
    </xf>
    <xf numFmtId="0" fontId="9" fillId="0" borderId="0" xfId="0" applyFont="1"/>
    <xf numFmtId="0" fontId="3" fillId="0" borderId="3" xfId="0" applyFont="1" applyBorder="1" applyAlignment="1">
      <alignment horizontal="left" vertical="center" indent="1"/>
    </xf>
    <xf numFmtId="0" fontId="11" fillId="0" borderId="0" xfId="0" applyFont="1" applyAlignment="1">
      <alignment wrapText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A4" sqref="A4:E4"/>
    </sheetView>
  </sheetViews>
  <sheetFormatPr defaultRowHeight="15" x14ac:dyDescent="0.25"/>
  <cols>
    <col min="1" max="1" width="69.42578125"/>
    <col min="2" max="2" width="9.140625" style="1"/>
    <col min="3" max="7" width="12"/>
  </cols>
  <sheetData>
    <row r="1" spans="1:5" ht="20.25" x14ac:dyDescent="0.3">
      <c r="A1" s="23" t="s">
        <v>0</v>
      </c>
      <c r="B1" s="23"/>
      <c r="C1" s="23"/>
      <c r="D1" s="23"/>
      <c r="E1" s="23"/>
    </row>
    <row r="2" spans="1:5" ht="20.25" x14ac:dyDescent="0.3">
      <c r="A2" s="23" t="s">
        <v>1</v>
      </c>
      <c r="B2" s="23"/>
      <c r="C2" s="23"/>
      <c r="D2" s="23"/>
      <c r="E2" s="23"/>
    </row>
    <row r="3" spans="1:5" ht="20.25" x14ac:dyDescent="0.3">
      <c r="A3" s="2"/>
      <c r="B3"/>
    </row>
    <row r="4" spans="1:5" ht="20.25" x14ac:dyDescent="0.3">
      <c r="A4" s="24"/>
      <c r="B4" s="24"/>
      <c r="C4" s="24"/>
      <c r="D4" s="24"/>
      <c r="E4" s="24"/>
    </row>
    <row r="5" spans="1:5" ht="15.75" customHeight="1" x14ac:dyDescent="0.25">
      <c r="A5" s="25" t="s">
        <v>2</v>
      </c>
      <c r="B5" s="25"/>
      <c r="C5" s="25"/>
      <c r="D5" s="25"/>
      <c r="E5" s="25"/>
    </row>
    <row r="6" spans="1:5" x14ac:dyDescent="0.25">
      <c r="A6" s="3"/>
      <c r="B6"/>
    </row>
    <row r="7" spans="1:5" ht="18" x14ac:dyDescent="0.25">
      <c r="A7" s="4" t="s">
        <v>3</v>
      </c>
      <c r="B7"/>
    </row>
    <row r="8" spans="1:5" ht="20.25" x14ac:dyDescent="0.3">
      <c r="A8" s="2"/>
      <c r="B8"/>
    </row>
    <row r="9" spans="1:5" ht="20.25" customHeight="1" x14ac:dyDescent="0.25">
      <c r="A9" s="26" t="s">
        <v>4</v>
      </c>
      <c r="B9" s="27" t="s">
        <v>5</v>
      </c>
      <c r="C9" s="26" t="s">
        <v>6</v>
      </c>
      <c r="D9" s="26"/>
      <c r="E9" s="26"/>
    </row>
    <row r="10" spans="1:5" ht="40.5" x14ac:dyDescent="0.25">
      <c r="A10" s="26"/>
      <c r="B10" s="27"/>
      <c r="C10" s="6" t="s">
        <v>7</v>
      </c>
      <c r="D10" s="6" t="s">
        <v>8</v>
      </c>
      <c r="E10" s="5" t="s">
        <v>9</v>
      </c>
    </row>
    <row r="11" spans="1:5" ht="20.25" x14ac:dyDescent="0.3">
      <c r="A11" s="7" t="s">
        <v>10</v>
      </c>
      <c r="B11" s="8" t="s">
        <v>11</v>
      </c>
      <c r="C11" s="9"/>
      <c r="D11" s="9"/>
      <c r="E11" s="9"/>
    </row>
    <row r="12" spans="1:5" ht="25.5" x14ac:dyDescent="0.3">
      <c r="A12" s="10" t="s">
        <v>12</v>
      </c>
      <c r="B12" s="8" t="s">
        <v>13</v>
      </c>
      <c r="C12" s="9"/>
      <c r="D12" s="9"/>
      <c r="E12" s="9"/>
    </row>
    <row r="13" spans="1:5" ht="25.5" x14ac:dyDescent="0.3">
      <c r="A13" s="7" t="s">
        <v>14</v>
      </c>
      <c r="B13" s="8" t="s">
        <v>13</v>
      </c>
      <c r="C13" s="9"/>
      <c r="D13" s="9"/>
      <c r="E13" s="9"/>
    </row>
    <row r="14" spans="1:5" ht="20.25" x14ac:dyDescent="0.3">
      <c r="A14" s="11" t="s">
        <v>15</v>
      </c>
      <c r="B14" s="12"/>
      <c r="C14" s="9"/>
      <c r="D14" s="9"/>
      <c r="E14" s="9"/>
    </row>
    <row r="15" spans="1:5" ht="25.5" x14ac:dyDescent="0.3">
      <c r="A15" s="7" t="s">
        <v>16</v>
      </c>
      <c r="B15" s="8" t="s">
        <v>13</v>
      </c>
      <c r="C15" s="9"/>
      <c r="D15" s="9"/>
      <c r="E15" s="9"/>
    </row>
    <row r="16" spans="1:5" ht="20.25" x14ac:dyDescent="0.3">
      <c r="A16" s="11" t="s">
        <v>17</v>
      </c>
      <c r="B16" s="12"/>
      <c r="C16" s="9"/>
      <c r="D16" s="9"/>
      <c r="E16" s="9"/>
    </row>
    <row r="17" spans="1:5" ht="25.5" x14ac:dyDescent="0.3">
      <c r="A17" s="9" t="s">
        <v>18</v>
      </c>
      <c r="B17" s="8" t="s">
        <v>13</v>
      </c>
      <c r="C17" s="9"/>
      <c r="D17" s="9"/>
      <c r="E17" s="9"/>
    </row>
    <row r="18" spans="1:5" ht="20.25" x14ac:dyDescent="0.3">
      <c r="A18" s="10" t="s">
        <v>19</v>
      </c>
      <c r="B18" s="13" t="s">
        <v>20</v>
      </c>
      <c r="C18" s="9"/>
      <c r="D18" s="9"/>
      <c r="E18" s="9"/>
    </row>
    <row r="19" spans="1:5" ht="21.95" customHeight="1" x14ac:dyDescent="0.3">
      <c r="A19" s="10" t="s">
        <v>21</v>
      </c>
      <c r="B19" s="8" t="s">
        <v>22</v>
      </c>
      <c r="C19" s="9"/>
      <c r="D19" s="9"/>
      <c r="E19" s="9"/>
    </row>
    <row r="20" spans="1:5" ht="25.5" x14ac:dyDescent="0.3">
      <c r="A20" s="9" t="s">
        <v>23</v>
      </c>
      <c r="B20" s="8" t="s">
        <v>13</v>
      </c>
      <c r="C20" s="9"/>
      <c r="D20" s="9"/>
      <c r="E20" s="9"/>
    </row>
    <row r="21" spans="1:5" ht="20.25" x14ac:dyDescent="0.3">
      <c r="A21" s="10" t="s">
        <v>19</v>
      </c>
      <c r="B21" s="13" t="s">
        <v>20</v>
      </c>
      <c r="C21" s="9"/>
      <c r="D21" s="9"/>
      <c r="E21" s="9"/>
    </row>
    <row r="22" spans="1:5" ht="21.95" customHeight="1" x14ac:dyDescent="0.3">
      <c r="A22" s="10" t="s">
        <v>21</v>
      </c>
      <c r="B22" s="8" t="s">
        <v>22</v>
      </c>
      <c r="C22" s="9"/>
      <c r="D22" s="9"/>
      <c r="E22" s="9"/>
    </row>
    <row r="23" spans="1:5" ht="25.5" x14ac:dyDescent="0.3">
      <c r="A23" s="9" t="s">
        <v>24</v>
      </c>
      <c r="B23" s="8" t="s">
        <v>13</v>
      </c>
      <c r="C23" s="9"/>
      <c r="D23" s="9"/>
      <c r="E23" s="9"/>
    </row>
    <row r="24" spans="1:5" ht="20.25" x14ac:dyDescent="0.3">
      <c r="A24" s="10" t="s">
        <v>19</v>
      </c>
      <c r="B24" s="13" t="s">
        <v>20</v>
      </c>
      <c r="C24" s="9"/>
      <c r="D24" s="9"/>
      <c r="E24" s="9"/>
    </row>
    <row r="25" spans="1:5" ht="21.95" customHeight="1" x14ac:dyDescent="0.3">
      <c r="A25" s="10" t="s">
        <v>21</v>
      </c>
      <c r="B25" s="8" t="s">
        <v>22</v>
      </c>
      <c r="C25" s="9"/>
      <c r="D25" s="9"/>
      <c r="E25" s="9"/>
    </row>
    <row r="26" spans="1:5" ht="25.5" x14ac:dyDescent="0.3">
      <c r="A26" s="7" t="s">
        <v>25</v>
      </c>
      <c r="B26" s="8" t="s">
        <v>13</v>
      </c>
      <c r="C26" s="9"/>
      <c r="D26" s="9"/>
      <c r="E26" s="9"/>
    </row>
    <row r="27" spans="1:5" ht="36.75" x14ac:dyDescent="0.3">
      <c r="A27" s="14" t="s">
        <v>26</v>
      </c>
      <c r="B27" s="8" t="s">
        <v>13</v>
      </c>
      <c r="C27" s="9"/>
      <c r="D27" s="9"/>
      <c r="E27" s="9"/>
    </row>
    <row r="28" spans="1:5" ht="25.5" x14ac:dyDescent="0.3">
      <c r="A28" s="14" t="s">
        <v>27</v>
      </c>
      <c r="B28" s="8" t="s">
        <v>13</v>
      </c>
      <c r="C28" s="9"/>
      <c r="D28" s="9"/>
      <c r="E28" s="9"/>
    </row>
    <row r="29" spans="1:5" ht="36.75" x14ac:dyDescent="0.3">
      <c r="A29" s="14" t="s">
        <v>28</v>
      </c>
      <c r="B29" s="8" t="s">
        <v>13</v>
      </c>
      <c r="C29" s="9"/>
      <c r="D29" s="9"/>
      <c r="E29" s="9"/>
    </row>
    <row r="30" spans="1:5" ht="38.25" customHeight="1" x14ac:dyDescent="0.3">
      <c r="A30" s="14" t="s">
        <v>29</v>
      </c>
      <c r="B30" s="8" t="s">
        <v>13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0555555555496" right="0.31527777777777799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AC66-1A00-406C-85B7-23DF827ED5BE}">
  <dimension ref="A1:E35"/>
  <sheetViews>
    <sheetView view="pageBreakPreview" topLeftCell="A4" zoomScale="80" zoomScaleNormal="90" zoomScaleSheetLayoutView="80" workbookViewId="0">
      <selection activeCell="D15" sqref="D15"/>
    </sheetView>
  </sheetViews>
  <sheetFormatPr defaultRowHeight="15" x14ac:dyDescent="0.25"/>
  <cols>
    <col min="1" max="1" width="71.42578125" customWidth="1"/>
    <col min="2" max="2" width="18" customWidth="1"/>
    <col min="3" max="4" width="14.85546875" customWidth="1"/>
    <col min="5" max="5" width="13.140625" customWidth="1"/>
  </cols>
  <sheetData>
    <row r="1" spans="1:5" ht="20.25" x14ac:dyDescent="0.3">
      <c r="A1" s="23" t="s">
        <v>0</v>
      </c>
      <c r="B1" s="23"/>
      <c r="C1" s="23"/>
      <c r="D1" s="23"/>
      <c r="E1" s="23"/>
    </row>
    <row r="2" spans="1:5" ht="20.25" x14ac:dyDescent="0.3">
      <c r="A2" s="23" t="s">
        <v>53</v>
      </c>
      <c r="B2" s="23"/>
      <c r="C2" s="23"/>
      <c r="D2" s="23"/>
      <c r="E2" s="23"/>
    </row>
    <row r="3" spans="1:5" ht="20.25" x14ac:dyDescent="0.3">
      <c r="A3" s="2"/>
    </row>
    <row r="4" spans="1:5" ht="47.25" customHeight="1" x14ac:dyDescent="0.3">
      <c r="A4" s="29" t="s">
        <v>49</v>
      </c>
      <c r="B4" s="29"/>
      <c r="C4" s="29"/>
      <c r="D4" s="29"/>
      <c r="E4" s="29"/>
    </row>
    <row r="5" spans="1:5" x14ac:dyDescent="0.25">
      <c r="A5" s="25" t="s">
        <v>2</v>
      </c>
      <c r="B5" s="25"/>
      <c r="C5" s="25"/>
      <c r="D5" s="25"/>
      <c r="E5" s="25"/>
    </row>
    <row r="6" spans="1:5" x14ac:dyDescent="0.25">
      <c r="A6" s="3"/>
    </row>
    <row r="7" spans="1:5" ht="18" x14ac:dyDescent="0.25">
      <c r="A7" s="4" t="s">
        <v>3</v>
      </c>
    </row>
    <row r="8" spans="1:5" ht="20.25" x14ac:dyDescent="0.3">
      <c r="A8" s="2"/>
    </row>
    <row r="9" spans="1:5" ht="20.25" x14ac:dyDescent="0.25">
      <c r="A9" s="30" t="s">
        <v>30</v>
      </c>
      <c r="B9" s="32" t="s">
        <v>5</v>
      </c>
      <c r="C9" s="34">
        <v>2024</v>
      </c>
      <c r="D9" s="35"/>
      <c r="E9" s="36"/>
    </row>
    <row r="10" spans="1:5" ht="40.5" x14ac:dyDescent="0.25">
      <c r="A10" s="31"/>
      <c r="B10" s="33"/>
      <c r="C10" s="6" t="s">
        <v>7</v>
      </c>
      <c r="D10" s="6" t="s">
        <v>8</v>
      </c>
      <c r="E10" s="5" t="s">
        <v>9</v>
      </c>
    </row>
    <row r="11" spans="1:5" ht="20.25" x14ac:dyDescent="0.3">
      <c r="A11" s="7" t="s">
        <v>31</v>
      </c>
      <c r="B11" s="8" t="s">
        <v>11</v>
      </c>
      <c r="C11" s="7">
        <v>65</v>
      </c>
      <c r="D11" s="7">
        <v>65</v>
      </c>
      <c r="E11" s="7">
        <v>65</v>
      </c>
    </row>
    <row r="12" spans="1:5" ht="20.25" x14ac:dyDescent="0.3">
      <c r="A12" s="10" t="s">
        <v>32</v>
      </c>
      <c r="B12" s="20" t="s">
        <v>13</v>
      </c>
      <c r="C12" s="16">
        <v>0</v>
      </c>
      <c r="D12" s="16">
        <v>0</v>
      </c>
      <c r="E12" s="16">
        <v>0</v>
      </c>
    </row>
    <row r="13" spans="1:5" ht="20.25" x14ac:dyDescent="0.3">
      <c r="A13" s="7" t="s">
        <v>14</v>
      </c>
      <c r="B13" s="8" t="s">
        <v>13</v>
      </c>
      <c r="C13" s="17">
        <f>C15+C29+C30+C31+C32+C33</f>
        <v>198004.8</v>
      </c>
      <c r="D13" s="17">
        <f>D15+D29+D30+D31+D32+D33</f>
        <v>34283.9</v>
      </c>
      <c r="E13" s="17">
        <f>E15+E29+E30+E31+E32+E33</f>
        <v>34283.9</v>
      </c>
    </row>
    <row r="14" spans="1:5" ht="20.25" x14ac:dyDescent="0.3">
      <c r="A14" s="11" t="s">
        <v>15</v>
      </c>
      <c r="B14" s="12"/>
      <c r="C14" s="16"/>
      <c r="D14" s="16"/>
      <c r="E14" s="16"/>
    </row>
    <row r="15" spans="1:5" ht="20.25" x14ac:dyDescent="0.3">
      <c r="A15" s="7" t="s">
        <v>16</v>
      </c>
      <c r="B15" s="8" t="s">
        <v>13</v>
      </c>
      <c r="C15" s="17">
        <f>C17+C20+C23+C26</f>
        <v>172404.8</v>
      </c>
      <c r="D15" s="17">
        <f>D17+D20+D23+D26</f>
        <v>29851</v>
      </c>
      <c r="E15" s="17">
        <f>E17+E20+E23+E26</f>
        <v>29851</v>
      </c>
    </row>
    <row r="16" spans="1:5" ht="20.25" x14ac:dyDescent="0.3">
      <c r="A16" s="11" t="s">
        <v>17</v>
      </c>
      <c r="B16" s="12"/>
      <c r="C16" s="16"/>
      <c r="D16" s="16"/>
      <c r="E16" s="16"/>
    </row>
    <row r="17" spans="1:5" ht="20.25" x14ac:dyDescent="0.3">
      <c r="A17" s="7" t="s">
        <v>18</v>
      </c>
      <c r="B17" s="18" t="s">
        <v>13</v>
      </c>
      <c r="C17" s="17">
        <v>27158</v>
      </c>
      <c r="D17" s="17">
        <v>4239.2</v>
      </c>
      <c r="E17" s="17">
        <v>4239.2</v>
      </c>
    </row>
    <row r="18" spans="1:5" ht="20.25" x14ac:dyDescent="0.3">
      <c r="A18" s="10" t="s">
        <v>19</v>
      </c>
      <c r="B18" s="13" t="s">
        <v>20</v>
      </c>
      <c r="C18" s="16">
        <v>2</v>
      </c>
      <c r="D18" s="16">
        <v>2</v>
      </c>
      <c r="E18" s="16">
        <v>2</v>
      </c>
    </row>
    <row r="19" spans="1:5" ht="20.25" x14ac:dyDescent="0.3">
      <c r="A19" s="10" t="s">
        <v>21</v>
      </c>
      <c r="B19" s="8" t="s">
        <v>22</v>
      </c>
      <c r="C19" s="16"/>
      <c r="D19" s="16"/>
      <c r="E19" s="16"/>
    </row>
    <row r="20" spans="1:5" ht="20.25" x14ac:dyDescent="0.3">
      <c r="A20" s="7" t="s">
        <v>48</v>
      </c>
      <c r="B20" s="18" t="s">
        <v>13</v>
      </c>
      <c r="C20" s="17">
        <v>124648</v>
      </c>
      <c r="D20" s="17">
        <v>22760</v>
      </c>
      <c r="E20" s="17">
        <v>22760</v>
      </c>
    </row>
    <row r="21" spans="1:5" ht="20.25" x14ac:dyDescent="0.3">
      <c r="A21" s="10" t="s">
        <v>19</v>
      </c>
      <c r="B21" s="13" t="s">
        <v>20</v>
      </c>
      <c r="C21" s="16">
        <v>15</v>
      </c>
      <c r="D21" s="16">
        <v>15</v>
      </c>
      <c r="E21" s="16">
        <v>15</v>
      </c>
    </row>
    <row r="22" spans="1:5" ht="20.25" x14ac:dyDescent="0.3">
      <c r="A22" s="10" t="s">
        <v>21</v>
      </c>
      <c r="B22" s="8" t="s">
        <v>22</v>
      </c>
      <c r="C22" s="16"/>
      <c r="D22" s="16"/>
      <c r="E22" s="16"/>
    </row>
    <row r="23" spans="1:5" ht="39" x14ac:dyDescent="0.3">
      <c r="A23" s="14" t="s">
        <v>46</v>
      </c>
      <c r="B23" s="18" t="s">
        <v>13</v>
      </c>
      <c r="C23" s="7">
        <v>5574.8</v>
      </c>
      <c r="D23" s="7">
        <v>1141.8</v>
      </c>
      <c r="E23" s="7">
        <v>1141.8</v>
      </c>
    </row>
    <row r="24" spans="1:5" ht="24.75" customHeight="1" x14ac:dyDescent="0.3">
      <c r="A24" s="10" t="s">
        <v>19</v>
      </c>
      <c r="B24" s="13" t="s">
        <v>20</v>
      </c>
      <c r="C24" s="9">
        <v>3</v>
      </c>
      <c r="D24" s="9">
        <v>3</v>
      </c>
      <c r="E24" s="9">
        <v>3</v>
      </c>
    </row>
    <row r="25" spans="1:5" ht="21" customHeight="1" x14ac:dyDescent="0.3">
      <c r="A25" s="10" t="s">
        <v>21</v>
      </c>
      <c r="B25" s="8" t="s">
        <v>22</v>
      </c>
      <c r="C25" s="9"/>
      <c r="D25" s="9"/>
      <c r="E25" s="9"/>
    </row>
    <row r="26" spans="1:5" ht="22.5" customHeight="1" x14ac:dyDescent="0.3">
      <c r="A26" s="7" t="s">
        <v>33</v>
      </c>
      <c r="B26" s="18" t="s">
        <v>13</v>
      </c>
      <c r="C26" s="7">
        <v>15024</v>
      </c>
      <c r="D26" s="7">
        <v>1710</v>
      </c>
      <c r="E26" s="7">
        <v>1710</v>
      </c>
    </row>
    <row r="27" spans="1:5" ht="24" customHeight="1" x14ac:dyDescent="0.3">
      <c r="A27" s="10" t="s">
        <v>19</v>
      </c>
      <c r="B27" s="13" t="s">
        <v>20</v>
      </c>
      <c r="C27" s="9">
        <v>18</v>
      </c>
      <c r="D27" s="9">
        <v>18</v>
      </c>
      <c r="E27" s="9">
        <v>18</v>
      </c>
    </row>
    <row r="28" spans="1:5" ht="20.25" x14ac:dyDescent="0.3">
      <c r="A28" s="10" t="s">
        <v>21</v>
      </c>
      <c r="B28" s="8" t="s">
        <v>22</v>
      </c>
      <c r="C28" s="9"/>
      <c r="D28" s="9"/>
      <c r="E28" s="9"/>
    </row>
    <row r="29" spans="1:5" ht="20.25" x14ac:dyDescent="0.3">
      <c r="A29" s="7" t="s">
        <v>25</v>
      </c>
      <c r="B29" s="8" t="s">
        <v>13</v>
      </c>
      <c r="C29" s="17">
        <v>25600</v>
      </c>
      <c r="D29" s="17">
        <v>4432.8999999999996</v>
      </c>
      <c r="E29" s="17">
        <v>4432.8999999999996</v>
      </c>
    </row>
    <row r="30" spans="1:5" ht="36.75" x14ac:dyDescent="0.3">
      <c r="A30" s="14" t="s">
        <v>26</v>
      </c>
      <c r="B30" s="8" t="s">
        <v>13</v>
      </c>
      <c r="C30" s="17">
        <v>0</v>
      </c>
      <c r="D30" s="17">
        <v>0</v>
      </c>
      <c r="E30" s="17">
        <v>0</v>
      </c>
    </row>
    <row r="31" spans="1:5" ht="20.25" x14ac:dyDescent="0.3">
      <c r="A31" s="14" t="s">
        <v>27</v>
      </c>
      <c r="B31" s="8" t="s">
        <v>13</v>
      </c>
      <c r="C31" s="17">
        <v>0</v>
      </c>
      <c r="D31" s="17">
        <v>0</v>
      </c>
      <c r="E31" s="17">
        <v>0</v>
      </c>
    </row>
    <row r="32" spans="1:5" ht="36.75" x14ac:dyDescent="0.3">
      <c r="A32" s="14" t="s">
        <v>28</v>
      </c>
      <c r="B32" s="8" t="s">
        <v>13</v>
      </c>
      <c r="C32" s="17">
        <v>0</v>
      </c>
      <c r="D32" s="17">
        <v>0</v>
      </c>
      <c r="E32" s="17">
        <v>0</v>
      </c>
    </row>
    <row r="33" spans="1:5" ht="36.75" x14ac:dyDescent="0.3">
      <c r="A33" s="14" t="s">
        <v>29</v>
      </c>
      <c r="B33" s="8" t="s">
        <v>13</v>
      </c>
      <c r="C33" s="17">
        <v>0</v>
      </c>
      <c r="D33" s="17">
        <v>0</v>
      </c>
      <c r="E33" s="17">
        <v>0</v>
      </c>
    </row>
    <row r="35" spans="1:5" ht="18.75" x14ac:dyDescent="0.3">
      <c r="A35" s="21" t="s">
        <v>47</v>
      </c>
      <c r="B35" s="22"/>
      <c r="C35" s="28"/>
      <c r="D35" s="28"/>
      <c r="E35" s="28"/>
    </row>
  </sheetData>
  <mergeCells count="8">
    <mergeCell ref="C35:E35"/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view="pageBreakPreview" topLeftCell="A7" zoomScale="80" zoomScaleNormal="100" zoomScaleSheetLayoutView="80" workbookViewId="0">
      <selection activeCell="L26" sqref="L26"/>
    </sheetView>
  </sheetViews>
  <sheetFormatPr defaultRowHeight="15" x14ac:dyDescent="0.25"/>
  <cols>
    <col min="1" max="1" width="67.42578125" customWidth="1"/>
    <col min="2" max="2" width="7.85546875" style="1" customWidth="1"/>
    <col min="3" max="3" width="17.140625" customWidth="1"/>
    <col min="4" max="4" width="14.85546875" customWidth="1"/>
    <col min="5" max="5" width="17.5703125" customWidth="1"/>
    <col min="6" max="7" width="12"/>
  </cols>
  <sheetData>
    <row r="1" spans="1:5" ht="20.25" x14ac:dyDescent="0.3">
      <c r="A1" s="23" t="s">
        <v>0</v>
      </c>
      <c r="B1" s="23"/>
      <c r="C1" s="23"/>
      <c r="D1" s="23"/>
      <c r="E1" s="23"/>
    </row>
    <row r="2" spans="1:5" ht="20.25" x14ac:dyDescent="0.3">
      <c r="A2" s="23" t="s">
        <v>52</v>
      </c>
      <c r="B2" s="23"/>
      <c r="C2" s="23"/>
      <c r="D2" s="23"/>
      <c r="E2" s="23"/>
    </row>
    <row r="3" spans="1:5" ht="20.25" x14ac:dyDescent="0.3">
      <c r="A3" s="2"/>
      <c r="B3"/>
    </row>
    <row r="4" spans="1:5" ht="48" customHeight="1" x14ac:dyDescent="0.3">
      <c r="A4" s="29" t="s">
        <v>49</v>
      </c>
      <c r="B4" s="29"/>
      <c r="C4" s="29"/>
      <c r="D4" s="29"/>
      <c r="E4" s="29"/>
    </row>
    <row r="5" spans="1:5" ht="15.75" customHeight="1" x14ac:dyDescent="0.25">
      <c r="A5" s="25" t="s">
        <v>2</v>
      </c>
      <c r="B5" s="25"/>
      <c r="C5" s="25"/>
      <c r="D5" s="25"/>
      <c r="E5" s="25"/>
    </row>
    <row r="6" spans="1:5" x14ac:dyDescent="0.25">
      <c r="A6" s="3"/>
      <c r="B6"/>
    </row>
    <row r="7" spans="1:5" ht="18" x14ac:dyDescent="0.25">
      <c r="A7" s="4" t="s">
        <v>3</v>
      </c>
      <c r="B7"/>
    </row>
    <row r="8" spans="1:5" ht="20.25" x14ac:dyDescent="0.3">
      <c r="A8" s="2"/>
      <c r="B8"/>
    </row>
    <row r="9" spans="1:5" ht="20.25" customHeight="1" x14ac:dyDescent="0.25">
      <c r="A9" s="30" t="s">
        <v>30</v>
      </c>
      <c r="B9" s="32" t="s">
        <v>5</v>
      </c>
      <c r="C9" s="34">
        <v>2024</v>
      </c>
      <c r="D9" s="35"/>
      <c r="E9" s="36"/>
    </row>
    <row r="10" spans="1:5" ht="40.5" x14ac:dyDescent="0.25">
      <c r="A10" s="31"/>
      <c r="B10" s="33"/>
      <c r="C10" s="6" t="s">
        <v>7</v>
      </c>
      <c r="D10" s="6" t="s">
        <v>8</v>
      </c>
      <c r="E10" s="5" t="s">
        <v>9</v>
      </c>
    </row>
    <row r="11" spans="1:5" ht="20.25" x14ac:dyDescent="0.3">
      <c r="A11" s="7" t="s">
        <v>31</v>
      </c>
      <c r="B11" s="8" t="s">
        <v>11</v>
      </c>
      <c r="C11" s="7">
        <v>65</v>
      </c>
      <c r="D11" s="7">
        <v>65</v>
      </c>
      <c r="E11" s="7">
        <v>65</v>
      </c>
    </row>
    <row r="12" spans="1:5" ht="20.25" x14ac:dyDescent="0.3">
      <c r="A12" s="10" t="s">
        <v>32</v>
      </c>
      <c r="B12" s="20" t="s">
        <v>13</v>
      </c>
      <c r="C12" s="16">
        <v>0</v>
      </c>
      <c r="D12" s="16">
        <v>0</v>
      </c>
      <c r="E12" s="16">
        <v>0</v>
      </c>
    </row>
    <row r="13" spans="1:5" ht="25.5" x14ac:dyDescent="0.3">
      <c r="A13" s="7" t="s">
        <v>14</v>
      </c>
      <c r="B13" s="8" t="s">
        <v>13</v>
      </c>
      <c r="C13" s="17">
        <f>C15+C29+C30+C31+C32+C33</f>
        <v>198004.8</v>
      </c>
      <c r="D13" s="17">
        <f>D15+D29+D30+D31+D32+D33</f>
        <v>49502.2</v>
      </c>
      <c r="E13" s="17">
        <f>E15+E29+E30+E31+E32+E33</f>
        <v>49502.2</v>
      </c>
    </row>
    <row r="14" spans="1:5" ht="20.25" x14ac:dyDescent="0.3">
      <c r="A14" s="11" t="s">
        <v>15</v>
      </c>
      <c r="B14" s="12"/>
      <c r="C14" s="16"/>
      <c r="D14" s="16"/>
      <c r="E14" s="16"/>
    </row>
    <row r="15" spans="1:5" ht="25.5" x14ac:dyDescent="0.3">
      <c r="A15" s="7" t="s">
        <v>16</v>
      </c>
      <c r="B15" s="8" t="s">
        <v>13</v>
      </c>
      <c r="C15" s="17">
        <f>C17+C20+C23+C26</f>
        <v>172404.8</v>
      </c>
      <c r="D15" s="17">
        <f>D17+D20+D23+D26</f>
        <v>43101.599999999999</v>
      </c>
      <c r="E15" s="17">
        <f>E17+E20+E23+E26</f>
        <v>43101.599999999999</v>
      </c>
    </row>
    <row r="16" spans="1:5" ht="20.25" x14ac:dyDescent="0.3">
      <c r="A16" s="11" t="s">
        <v>17</v>
      </c>
      <c r="B16" s="12"/>
      <c r="C16" s="16"/>
      <c r="D16" s="16"/>
      <c r="E16" s="16"/>
    </row>
    <row r="17" spans="1:5" s="19" customFormat="1" ht="25.5" x14ac:dyDescent="0.3">
      <c r="A17" s="7" t="s">
        <v>18</v>
      </c>
      <c r="B17" s="18" t="s">
        <v>13</v>
      </c>
      <c r="C17" s="17">
        <v>27158</v>
      </c>
      <c r="D17" s="17">
        <v>6789.5</v>
      </c>
      <c r="E17" s="17">
        <v>6789.5</v>
      </c>
    </row>
    <row r="18" spans="1:5" ht="20.25" x14ac:dyDescent="0.3">
      <c r="A18" s="10" t="s">
        <v>19</v>
      </c>
      <c r="B18" s="13" t="s">
        <v>20</v>
      </c>
      <c r="C18" s="16">
        <v>2</v>
      </c>
      <c r="D18" s="16">
        <v>2</v>
      </c>
      <c r="E18" s="16">
        <v>2</v>
      </c>
    </row>
    <row r="19" spans="1:5" ht="21.95" customHeight="1" x14ac:dyDescent="0.3">
      <c r="A19" s="10" t="s">
        <v>21</v>
      </c>
      <c r="B19" s="8" t="s">
        <v>22</v>
      </c>
      <c r="C19" s="16"/>
      <c r="D19" s="16"/>
      <c r="E19" s="16"/>
    </row>
    <row r="20" spans="1:5" s="19" customFormat="1" ht="25.5" x14ac:dyDescent="0.3">
      <c r="A20" s="7" t="s">
        <v>48</v>
      </c>
      <c r="B20" s="18" t="s">
        <v>13</v>
      </c>
      <c r="C20" s="17">
        <v>124648</v>
      </c>
      <c r="D20" s="17">
        <v>31162.400000000001</v>
      </c>
      <c r="E20" s="17">
        <v>31162.400000000001</v>
      </c>
    </row>
    <row r="21" spans="1:5" ht="20.25" x14ac:dyDescent="0.3">
      <c r="A21" s="10" t="s">
        <v>19</v>
      </c>
      <c r="B21" s="13" t="s">
        <v>20</v>
      </c>
      <c r="C21" s="16">
        <v>15</v>
      </c>
      <c r="D21" s="16">
        <v>15</v>
      </c>
      <c r="E21" s="16">
        <v>15</v>
      </c>
    </row>
    <row r="22" spans="1:5" ht="21.95" customHeight="1" x14ac:dyDescent="0.3">
      <c r="A22" s="10" t="s">
        <v>21</v>
      </c>
      <c r="B22" s="8" t="s">
        <v>22</v>
      </c>
      <c r="C22" s="16"/>
      <c r="D22" s="16"/>
      <c r="E22" s="16"/>
    </row>
    <row r="23" spans="1:5" ht="39" x14ac:dyDescent="0.3">
      <c r="A23" s="14" t="s">
        <v>46</v>
      </c>
      <c r="B23" s="18" t="s">
        <v>13</v>
      </c>
      <c r="C23" s="7">
        <v>5574.8</v>
      </c>
      <c r="D23" s="7">
        <v>1393.7</v>
      </c>
      <c r="E23" s="7">
        <v>1393.7</v>
      </c>
    </row>
    <row r="24" spans="1:5" ht="20.25" x14ac:dyDescent="0.3">
      <c r="A24" s="10" t="s">
        <v>19</v>
      </c>
      <c r="B24" s="13" t="s">
        <v>20</v>
      </c>
      <c r="C24" s="9">
        <v>3</v>
      </c>
      <c r="D24" s="9">
        <v>3</v>
      </c>
      <c r="E24" s="9">
        <v>3</v>
      </c>
    </row>
    <row r="25" spans="1:5" ht="20.25" x14ac:dyDescent="0.3">
      <c r="A25" s="10" t="s">
        <v>21</v>
      </c>
      <c r="B25" s="8" t="s">
        <v>22</v>
      </c>
      <c r="C25" s="9"/>
      <c r="D25" s="9"/>
      <c r="E25" s="9"/>
    </row>
    <row r="26" spans="1:5" ht="25.5" x14ac:dyDescent="0.3">
      <c r="A26" s="7" t="s">
        <v>33</v>
      </c>
      <c r="B26" s="18" t="s">
        <v>13</v>
      </c>
      <c r="C26" s="7">
        <v>15024</v>
      </c>
      <c r="D26" s="7">
        <v>3756</v>
      </c>
      <c r="E26" s="7">
        <v>3756</v>
      </c>
    </row>
    <row r="27" spans="1:5" ht="38.25" customHeight="1" x14ac:dyDescent="0.3">
      <c r="A27" s="10" t="s">
        <v>19</v>
      </c>
      <c r="B27" s="13" t="s">
        <v>20</v>
      </c>
      <c r="C27" s="9">
        <v>18</v>
      </c>
      <c r="D27" s="9">
        <v>18</v>
      </c>
      <c r="E27" s="9">
        <v>18</v>
      </c>
    </row>
    <row r="28" spans="1:5" ht="20.25" x14ac:dyDescent="0.3">
      <c r="A28" s="10" t="s">
        <v>21</v>
      </c>
      <c r="B28" s="8" t="s">
        <v>22</v>
      </c>
      <c r="C28" s="9"/>
      <c r="D28" s="9"/>
      <c r="E28" s="9"/>
    </row>
    <row r="29" spans="1:5" ht="25.5" x14ac:dyDescent="0.3">
      <c r="A29" s="7" t="s">
        <v>25</v>
      </c>
      <c r="B29" s="8" t="s">
        <v>13</v>
      </c>
      <c r="C29" s="17">
        <v>25600</v>
      </c>
      <c r="D29" s="17">
        <v>6400.6</v>
      </c>
      <c r="E29" s="17">
        <v>6400.6</v>
      </c>
    </row>
    <row r="30" spans="1:5" ht="36.75" customHeight="1" x14ac:dyDescent="0.3">
      <c r="A30" s="14" t="s">
        <v>26</v>
      </c>
      <c r="B30" s="8" t="s">
        <v>13</v>
      </c>
      <c r="C30" s="17">
        <v>0</v>
      </c>
      <c r="D30" s="17">
        <v>0</v>
      </c>
      <c r="E30" s="17">
        <v>0</v>
      </c>
    </row>
    <row r="31" spans="1:5" ht="25.5" x14ac:dyDescent="0.3">
      <c r="A31" s="14" t="s">
        <v>27</v>
      </c>
      <c r="B31" s="8" t="s">
        <v>13</v>
      </c>
      <c r="C31" s="17">
        <v>0</v>
      </c>
      <c r="D31" s="17">
        <v>0</v>
      </c>
      <c r="E31" s="17">
        <v>0</v>
      </c>
    </row>
    <row r="32" spans="1:5" ht="36.75" x14ac:dyDescent="0.3">
      <c r="A32" s="14" t="s">
        <v>28</v>
      </c>
      <c r="B32" s="8" t="s">
        <v>13</v>
      </c>
      <c r="C32" s="17">
        <v>0</v>
      </c>
      <c r="D32" s="17">
        <v>0</v>
      </c>
      <c r="E32" s="17">
        <v>0</v>
      </c>
    </row>
    <row r="33" spans="1:5" ht="36.75" x14ac:dyDescent="0.3">
      <c r="A33" s="14" t="s">
        <v>29</v>
      </c>
      <c r="B33" s="8" t="s">
        <v>13</v>
      </c>
      <c r="C33" s="17">
        <v>0</v>
      </c>
      <c r="D33" s="17">
        <v>0</v>
      </c>
      <c r="E33" s="17">
        <v>0</v>
      </c>
    </row>
    <row r="34" spans="1:5" x14ac:dyDescent="0.25">
      <c r="B34"/>
    </row>
    <row r="35" spans="1:5" ht="18.75" x14ac:dyDescent="0.3">
      <c r="A35" s="21" t="s">
        <v>47</v>
      </c>
      <c r="B35" s="22"/>
      <c r="C35" s="28"/>
      <c r="D35" s="28"/>
      <c r="E35" s="28"/>
    </row>
  </sheetData>
  <mergeCells count="8">
    <mergeCell ref="C35:E35"/>
    <mergeCell ref="A1:E1"/>
    <mergeCell ref="A2:E2"/>
    <mergeCell ref="A4:E4"/>
    <mergeCell ref="A5:E5"/>
    <mergeCell ref="A9:A10"/>
    <mergeCell ref="B9:B10"/>
    <mergeCell ref="C9:E9"/>
  </mergeCells>
  <pageMargins left="0.23622047244094491" right="0.23622047244094491" top="0.74803149606299213" bottom="0.74803149606299213" header="0.31496062992125984" footer="0.31496062992125984"/>
  <pageSetup paperSize="9" scale="80" firstPageNumber="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70866-0517-46F1-A42A-DF7D7FFF0CB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CEF03-FE1B-4489-8E8A-D4603CC673ED}">
  <dimension ref="A1:E35"/>
  <sheetViews>
    <sheetView topLeftCell="A9" zoomScale="80" zoomScaleNormal="80" workbookViewId="0">
      <selection activeCell="D13" sqref="D13:D33"/>
    </sheetView>
  </sheetViews>
  <sheetFormatPr defaultRowHeight="15" x14ac:dyDescent="0.25"/>
  <cols>
    <col min="1" max="1" width="74.5703125" customWidth="1"/>
    <col min="2" max="2" width="14" customWidth="1"/>
    <col min="3" max="3" width="12.85546875" customWidth="1"/>
    <col min="4" max="4" width="14.7109375" customWidth="1"/>
    <col min="5" max="5" width="11.42578125" customWidth="1"/>
  </cols>
  <sheetData>
    <row r="1" spans="1:5" ht="20.25" x14ac:dyDescent="0.3">
      <c r="A1" s="23" t="s">
        <v>0</v>
      </c>
      <c r="B1" s="23"/>
      <c r="C1" s="23"/>
      <c r="D1" s="23"/>
      <c r="E1" s="23"/>
    </row>
    <row r="2" spans="1:5" ht="20.25" x14ac:dyDescent="0.3">
      <c r="A2" s="23" t="s">
        <v>51</v>
      </c>
      <c r="B2" s="23"/>
      <c r="C2" s="23"/>
      <c r="D2" s="23"/>
      <c r="E2" s="23"/>
    </row>
    <row r="3" spans="1:5" ht="20.25" x14ac:dyDescent="0.3">
      <c r="A3" s="2"/>
    </row>
    <row r="4" spans="1:5" ht="43.5" customHeight="1" x14ac:dyDescent="0.3">
      <c r="A4" s="29" t="s">
        <v>49</v>
      </c>
      <c r="B4" s="29"/>
      <c r="C4" s="29"/>
      <c r="D4" s="29"/>
      <c r="E4" s="29"/>
    </row>
    <row r="5" spans="1:5" x14ac:dyDescent="0.25">
      <c r="A5" s="25" t="s">
        <v>2</v>
      </c>
      <c r="B5" s="25"/>
      <c r="C5" s="25"/>
      <c r="D5" s="25"/>
      <c r="E5" s="25"/>
    </row>
    <row r="6" spans="1:5" x14ac:dyDescent="0.25">
      <c r="A6" s="3"/>
    </row>
    <row r="7" spans="1:5" ht="18" x14ac:dyDescent="0.25">
      <c r="A7" s="4" t="s">
        <v>3</v>
      </c>
    </row>
    <row r="8" spans="1:5" ht="20.25" x14ac:dyDescent="0.3">
      <c r="A8" s="2"/>
    </row>
    <row r="9" spans="1:5" ht="20.25" x14ac:dyDescent="0.25">
      <c r="A9" s="30" t="s">
        <v>30</v>
      </c>
      <c r="B9" s="32" t="s">
        <v>5</v>
      </c>
      <c r="C9" s="34">
        <v>2024</v>
      </c>
      <c r="D9" s="35"/>
      <c r="E9" s="36"/>
    </row>
    <row r="10" spans="1:5" ht="46.5" customHeight="1" x14ac:dyDescent="0.25">
      <c r="A10" s="31"/>
      <c r="B10" s="33"/>
      <c r="C10" s="6" t="s">
        <v>7</v>
      </c>
      <c r="D10" s="6" t="s">
        <v>8</v>
      </c>
      <c r="E10" s="5" t="s">
        <v>9</v>
      </c>
    </row>
    <row r="11" spans="1:5" ht="20.25" x14ac:dyDescent="0.3">
      <c r="A11" s="7" t="s">
        <v>31</v>
      </c>
      <c r="B11" s="8" t="s">
        <v>11</v>
      </c>
      <c r="C11" s="7">
        <v>65</v>
      </c>
      <c r="D11" s="7">
        <v>65</v>
      </c>
      <c r="E11" s="7">
        <v>65</v>
      </c>
    </row>
    <row r="12" spans="1:5" ht="20.25" x14ac:dyDescent="0.3">
      <c r="A12" s="10" t="s">
        <v>32</v>
      </c>
      <c r="B12" s="20" t="s">
        <v>13</v>
      </c>
      <c r="C12" s="16">
        <v>0</v>
      </c>
      <c r="D12" s="16">
        <v>0</v>
      </c>
      <c r="E12" s="16">
        <v>0</v>
      </c>
    </row>
    <row r="13" spans="1:5" ht="20.25" x14ac:dyDescent="0.3">
      <c r="A13" s="7" t="s">
        <v>14</v>
      </c>
      <c r="B13" s="8" t="s">
        <v>13</v>
      </c>
      <c r="C13" s="17">
        <f>C15+C29+C30+C31+C32+C33</f>
        <v>198004.8</v>
      </c>
      <c r="D13" s="17">
        <f>D15+D29+D30+D31+D32+D33</f>
        <v>22914</v>
      </c>
      <c r="E13" s="17">
        <f>E15+E29+E30+E31+E32+E33</f>
        <v>22914</v>
      </c>
    </row>
    <row r="14" spans="1:5" ht="20.25" x14ac:dyDescent="0.3">
      <c r="A14" s="11" t="s">
        <v>15</v>
      </c>
      <c r="B14" s="12"/>
      <c r="C14" s="16"/>
      <c r="D14" s="16"/>
      <c r="E14" s="16"/>
    </row>
    <row r="15" spans="1:5" ht="20.25" x14ac:dyDescent="0.3">
      <c r="A15" s="7" t="s">
        <v>16</v>
      </c>
      <c r="B15" s="8" t="s">
        <v>13</v>
      </c>
      <c r="C15" s="17">
        <f>C17+C20+C23+C26</f>
        <v>172404.8</v>
      </c>
      <c r="D15" s="17">
        <f>D17+D20+D23+D26</f>
        <v>16366.900000000001</v>
      </c>
      <c r="E15" s="17">
        <f>E17+E20+E23+E26</f>
        <v>16366.900000000001</v>
      </c>
    </row>
    <row r="16" spans="1:5" ht="20.25" x14ac:dyDescent="0.3">
      <c r="A16" s="11" t="s">
        <v>17</v>
      </c>
      <c r="B16" s="12"/>
      <c r="C16" s="16"/>
      <c r="D16" s="16"/>
      <c r="E16" s="16"/>
    </row>
    <row r="17" spans="1:5" ht="20.25" x14ac:dyDescent="0.3">
      <c r="A17" s="7" t="s">
        <v>18</v>
      </c>
      <c r="B17" s="18" t="s">
        <v>13</v>
      </c>
      <c r="C17" s="17">
        <v>27158</v>
      </c>
      <c r="D17" s="17">
        <v>2565.6</v>
      </c>
      <c r="E17" s="17">
        <v>2565.6</v>
      </c>
    </row>
    <row r="18" spans="1:5" ht="20.25" x14ac:dyDescent="0.3">
      <c r="A18" s="10" t="s">
        <v>19</v>
      </c>
      <c r="B18" s="13" t="s">
        <v>20</v>
      </c>
      <c r="C18" s="16">
        <v>2</v>
      </c>
      <c r="D18" s="16">
        <v>2</v>
      </c>
      <c r="E18" s="16">
        <v>2</v>
      </c>
    </row>
    <row r="19" spans="1:5" ht="20.25" x14ac:dyDescent="0.3">
      <c r="A19" s="10" t="s">
        <v>21</v>
      </c>
      <c r="B19" s="8" t="s">
        <v>22</v>
      </c>
      <c r="C19" s="16"/>
      <c r="D19" s="16"/>
      <c r="E19" s="16"/>
    </row>
    <row r="20" spans="1:5" ht="20.25" x14ac:dyDescent="0.3">
      <c r="A20" s="7" t="s">
        <v>48</v>
      </c>
      <c r="B20" s="18" t="s">
        <v>13</v>
      </c>
      <c r="C20" s="17">
        <v>124648</v>
      </c>
      <c r="D20" s="17">
        <v>11315.1</v>
      </c>
      <c r="E20" s="17">
        <v>11315.1</v>
      </c>
    </row>
    <row r="21" spans="1:5" ht="20.25" x14ac:dyDescent="0.3">
      <c r="A21" s="10" t="s">
        <v>19</v>
      </c>
      <c r="B21" s="13" t="s">
        <v>20</v>
      </c>
      <c r="C21" s="16">
        <v>15</v>
      </c>
      <c r="D21" s="16">
        <v>15</v>
      </c>
      <c r="E21" s="16">
        <v>15</v>
      </c>
    </row>
    <row r="22" spans="1:5" ht="20.25" x14ac:dyDescent="0.3">
      <c r="A22" s="10" t="s">
        <v>21</v>
      </c>
      <c r="B22" s="8" t="s">
        <v>22</v>
      </c>
      <c r="C22" s="16"/>
      <c r="D22" s="16"/>
      <c r="E22" s="16"/>
    </row>
    <row r="23" spans="1:5" ht="39" x14ac:dyDescent="0.3">
      <c r="A23" s="14" t="s">
        <v>46</v>
      </c>
      <c r="B23" s="18" t="s">
        <v>13</v>
      </c>
      <c r="C23" s="7">
        <v>5574.8</v>
      </c>
      <c r="D23" s="7">
        <v>1047.7</v>
      </c>
      <c r="E23" s="7">
        <v>1047.7</v>
      </c>
    </row>
    <row r="24" spans="1:5" ht="29.25" customHeight="1" x14ac:dyDescent="0.3">
      <c r="A24" s="10" t="s">
        <v>19</v>
      </c>
      <c r="B24" s="13" t="s">
        <v>20</v>
      </c>
      <c r="C24" s="9">
        <v>3</v>
      </c>
      <c r="D24" s="9">
        <v>3</v>
      </c>
      <c r="E24" s="9">
        <v>3</v>
      </c>
    </row>
    <row r="25" spans="1:5" ht="31.5" customHeight="1" x14ac:dyDescent="0.3">
      <c r="A25" s="10" t="s">
        <v>21</v>
      </c>
      <c r="B25" s="8" t="s">
        <v>22</v>
      </c>
      <c r="C25" s="9"/>
      <c r="D25" s="9"/>
      <c r="E25" s="9"/>
    </row>
    <row r="26" spans="1:5" ht="29.25" customHeight="1" x14ac:dyDescent="0.3">
      <c r="A26" s="7" t="s">
        <v>33</v>
      </c>
      <c r="B26" s="18" t="s">
        <v>13</v>
      </c>
      <c r="C26" s="7">
        <v>15024</v>
      </c>
      <c r="D26" s="7">
        <v>1438.5</v>
      </c>
      <c r="E26" s="7">
        <v>1438.5</v>
      </c>
    </row>
    <row r="27" spans="1:5" ht="31.5" customHeight="1" x14ac:dyDescent="0.3">
      <c r="A27" s="10" t="s">
        <v>19</v>
      </c>
      <c r="B27" s="13" t="s">
        <v>20</v>
      </c>
      <c r="C27" s="9">
        <v>18</v>
      </c>
      <c r="D27" s="9">
        <v>18</v>
      </c>
      <c r="E27" s="9">
        <v>18</v>
      </c>
    </row>
    <row r="28" spans="1:5" ht="20.25" x14ac:dyDescent="0.3">
      <c r="A28" s="10" t="s">
        <v>21</v>
      </c>
      <c r="B28" s="8" t="s">
        <v>22</v>
      </c>
      <c r="C28" s="9"/>
      <c r="D28" s="9"/>
      <c r="E28" s="9"/>
    </row>
    <row r="29" spans="1:5" ht="20.25" x14ac:dyDescent="0.3">
      <c r="A29" s="7" t="s">
        <v>25</v>
      </c>
      <c r="B29" s="8" t="s">
        <v>13</v>
      </c>
      <c r="C29" s="17">
        <v>25600</v>
      </c>
      <c r="D29" s="17">
        <v>6547.1</v>
      </c>
      <c r="E29" s="17">
        <v>6547.1</v>
      </c>
    </row>
    <row r="30" spans="1:5" ht="36.75" x14ac:dyDescent="0.3">
      <c r="A30" s="14" t="s">
        <v>26</v>
      </c>
      <c r="B30" s="8" t="s">
        <v>13</v>
      </c>
      <c r="C30" s="17">
        <v>0</v>
      </c>
      <c r="D30" s="17">
        <v>0</v>
      </c>
      <c r="E30" s="17">
        <v>0</v>
      </c>
    </row>
    <row r="31" spans="1:5" ht="43.5" customHeight="1" x14ac:dyDescent="0.3">
      <c r="A31" s="14" t="s">
        <v>27</v>
      </c>
      <c r="B31" s="8" t="s">
        <v>13</v>
      </c>
      <c r="C31" s="17">
        <v>0</v>
      </c>
      <c r="D31" s="17">
        <v>0</v>
      </c>
      <c r="E31" s="17">
        <v>0</v>
      </c>
    </row>
    <row r="32" spans="1:5" ht="36.75" x14ac:dyDescent="0.3">
      <c r="A32" s="14" t="s">
        <v>28</v>
      </c>
      <c r="B32" s="8" t="s">
        <v>13</v>
      </c>
      <c r="C32" s="17">
        <v>0</v>
      </c>
      <c r="D32" s="17">
        <v>0</v>
      </c>
      <c r="E32" s="17">
        <v>0</v>
      </c>
    </row>
    <row r="33" spans="1:5" ht="36.75" x14ac:dyDescent="0.3">
      <c r="A33" s="14" t="s">
        <v>29</v>
      </c>
      <c r="B33" s="8" t="s">
        <v>13</v>
      </c>
      <c r="C33" s="17">
        <v>0</v>
      </c>
      <c r="D33" s="17">
        <v>0</v>
      </c>
      <c r="E33" s="17">
        <v>0</v>
      </c>
    </row>
    <row r="35" spans="1:5" ht="18.75" x14ac:dyDescent="0.3">
      <c r="A35" s="21" t="s">
        <v>47</v>
      </c>
      <c r="B35" s="22"/>
      <c r="C35" s="28"/>
      <c r="D35" s="28"/>
      <c r="E35" s="28"/>
    </row>
  </sheetData>
  <mergeCells count="8">
    <mergeCell ref="C35:E35"/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C460E-CA44-4378-B8CA-CC9F2B1119F1}">
  <dimension ref="A1:E35"/>
  <sheetViews>
    <sheetView tabSelected="1" zoomScale="80" zoomScaleNormal="80" workbookViewId="0">
      <selection activeCell="E44" sqref="E43:E44"/>
    </sheetView>
  </sheetViews>
  <sheetFormatPr defaultRowHeight="15" x14ac:dyDescent="0.25"/>
  <cols>
    <col min="1" max="1" width="72.7109375" customWidth="1"/>
    <col min="3" max="3" width="16" customWidth="1"/>
    <col min="4" max="4" width="11.7109375" customWidth="1"/>
    <col min="5" max="5" width="15" customWidth="1"/>
  </cols>
  <sheetData>
    <row r="1" spans="1:5" ht="20.25" x14ac:dyDescent="0.3">
      <c r="A1" s="23" t="s">
        <v>0</v>
      </c>
      <c r="B1" s="23"/>
      <c r="C1" s="23"/>
      <c r="D1" s="23"/>
      <c r="E1" s="23"/>
    </row>
    <row r="2" spans="1:5" ht="20.25" x14ac:dyDescent="0.3">
      <c r="A2" s="23" t="s">
        <v>50</v>
      </c>
      <c r="B2" s="23"/>
      <c r="C2" s="23"/>
      <c r="D2" s="23"/>
      <c r="E2" s="23"/>
    </row>
    <row r="3" spans="1:5" ht="20.25" x14ac:dyDescent="0.3">
      <c r="A3" s="2"/>
    </row>
    <row r="4" spans="1:5" ht="42" customHeight="1" x14ac:dyDescent="0.3">
      <c r="A4" s="29" t="s">
        <v>49</v>
      </c>
      <c r="B4" s="29"/>
      <c r="C4" s="29"/>
      <c r="D4" s="29"/>
      <c r="E4" s="29"/>
    </row>
    <row r="5" spans="1:5" x14ac:dyDescent="0.25">
      <c r="A5" s="25" t="s">
        <v>2</v>
      </c>
      <c r="B5" s="25"/>
      <c r="C5" s="25"/>
      <c r="D5" s="25"/>
      <c r="E5" s="25"/>
    </row>
    <row r="6" spans="1:5" x14ac:dyDescent="0.25">
      <c r="A6" s="3"/>
    </row>
    <row r="7" spans="1:5" ht="18" x14ac:dyDescent="0.25">
      <c r="A7" s="4" t="s">
        <v>3</v>
      </c>
    </row>
    <row r="8" spans="1:5" ht="20.25" x14ac:dyDescent="0.3">
      <c r="A8" s="2"/>
    </row>
    <row r="9" spans="1:5" ht="20.25" customHeight="1" x14ac:dyDescent="0.25">
      <c r="A9" s="30" t="s">
        <v>30</v>
      </c>
      <c r="B9" s="32" t="s">
        <v>5</v>
      </c>
      <c r="C9" s="34">
        <v>2024</v>
      </c>
      <c r="D9" s="35"/>
      <c r="E9" s="36"/>
    </row>
    <row r="10" spans="1:5" ht="81" customHeight="1" x14ac:dyDescent="0.25">
      <c r="A10" s="31"/>
      <c r="B10" s="33"/>
      <c r="C10" s="6" t="s">
        <v>7</v>
      </c>
      <c r="D10" s="6" t="s">
        <v>8</v>
      </c>
      <c r="E10" s="5" t="s">
        <v>9</v>
      </c>
    </row>
    <row r="11" spans="1:5" ht="20.25" x14ac:dyDescent="0.3">
      <c r="A11" s="7" t="s">
        <v>31</v>
      </c>
      <c r="B11" s="8" t="s">
        <v>11</v>
      </c>
      <c r="C11" s="5">
        <v>65</v>
      </c>
      <c r="D11" s="5">
        <v>58</v>
      </c>
      <c r="E11" s="5">
        <v>58</v>
      </c>
    </row>
    <row r="12" spans="1:5" ht="20.25" x14ac:dyDescent="0.25">
      <c r="A12" s="10" t="s">
        <v>32</v>
      </c>
      <c r="B12" s="20" t="s">
        <v>13</v>
      </c>
      <c r="C12" s="37">
        <v>0</v>
      </c>
      <c r="D12" s="37"/>
      <c r="E12" s="37"/>
    </row>
    <row r="13" spans="1:5" ht="25.5" x14ac:dyDescent="0.3">
      <c r="A13" s="7" t="s">
        <v>14</v>
      </c>
      <c r="B13" s="8" t="s">
        <v>13</v>
      </c>
      <c r="C13" s="38">
        <f>C15+C29+C30+C31+C32+C33</f>
        <v>198004.8</v>
      </c>
      <c r="D13" s="38">
        <f>D15+D29+D30+D31+D32+D33</f>
        <v>33022.6</v>
      </c>
      <c r="E13" s="38"/>
    </row>
    <row r="14" spans="1:5" ht="20.25" x14ac:dyDescent="0.25">
      <c r="A14" s="11" t="s">
        <v>15</v>
      </c>
      <c r="B14" s="12"/>
      <c r="C14" s="37"/>
      <c r="D14" s="37"/>
      <c r="E14" s="37"/>
    </row>
    <row r="15" spans="1:5" ht="25.5" x14ac:dyDescent="0.3">
      <c r="A15" s="7" t="s">
        <v>16</v>
      </c>
      <c r="B15" s="8" t="s">
        <v>13</v>
      </c>
      <c r="C15" s="38">
        <f>C17+C20+C23+C26</f>
        <v>172404.8</v>
      </c>
      <c r="D15" s="38">
        <f>D17+D20+D23+D26</f>
        <v>24653.200000000001</v>
      </c>
      <c r="E15" s="38"/>
    </row>
    <row r="16" spans="1:5" ht="20.25" x14ac:dyDescent="0.25">
      <c r="A16" s="11" t="s">
        <v>17</v>
      </c>
      <c r="B16" s="12"/>
      <c r="C16" s="37"/>
      <c r="D16" s="37"/>
      <c r="E16" s="37"/>
    </row>
    <row r="17" spans="1:5" ht="25.5" x14ac:dyDescent="0.3">
      <c r="A17" s="7" t="s">
        <v>18</v>
      </c>
      <c r="B17" s="18" t="s">
        <v>13</v>
      </c>
      <c r="C17" s="38">
        <v>27158</v>
      </c>
      <c r="D17" s="38">
        <v>2831.6</v>
      </c>
      <c r="E17" s="38">
        <v>2831.6</v>
      </c>
    </row>
    <row r="18" spans="1:5" ht="20.25" x14ac:dyDescent="0.25">
      <c r="A18" s="10" t="s">
        <v>19</v>
      </c>
      <c r="B18" s="13" t="s">
        <v>20</v>
      </c>
      <c r="C18" s="37">
        <v>2</v>
      </c>
      <c r="D18" s="37">
        <v>2</v>
      </c>
      <c r="E18" s="37">
        <v>2</v>
      </c>
    </row>
    <row r="19" spans="1:5" ht="20.25" x14ac:dyDescent="0.25">
      <c r="A19" s="10" t="s">
        <v>21</v>
      </c>
      <c r="B19" s="8" t="s">
        <v>22</v>
      </c>
      <c r="C19" s="37"/>
      <c r="D19" s="37"/>
      <c r="E19" s="37"/>
    </row>
    <row r="20" spans="1:5" ht="25.5" x14ac:dyDescent="0.3">
      <c r="A20" s="7" t="s">
        <v>48</v>
      </c>
      <c r="B20" s="18" t="s">
        <v>13</v>
      </c>
      <c r="C20" s="38">
        <v>124648</v>
      </c>
      <c r="D20" s="38">
        <v>12616.9</v>
      </c>
      <c r="E20" s="38">
        <v>12616.9</v>
      </c>
    </row>
    <row r="21" spans="1:5" ht="20.25" x14ac:dyDescent="0.25">
      <c r="A21" s="10" t="s">
        <v>19</v>
      </c>
      <c r="B21" s="13" t="s">
        <v>20</v>
      </c>
      <c r="C21" s="37">
        <v>15</v>
      </c>
      <c r="D21" s="37">
        <v>15</v>
      </c>
      <c r="E21" s="37"/>
    </row>
    <row r="22" spans="1:5" ht="20.25" x14ac:dyDescent="0.25">
      <c r="A22" s="10" t="s">
        <v>21</v>
      </c>
      <c r="B22" s="8" t="s">
        <v>22</v>
      </c>
      <c r="C22" s="37"/>
      <c r="D22" s="37"/>
      <c r="E22" s="37"/>
    </row>
    <row r="23" spans="1:5" ht="38.25" x14ac:dyDescent="0.25">
      <c r="A23" s="14" t="s">
        <v>46</v>
      </c>
      <c r="B23" s="18" t="s">
        <v>13</v>
      </c>
      <c r="C23" s="5">
        <v>5574.8</v>
      </c>
      <c r="D23" s="5">
        <v>2364.6999999999998</v>
      </c>
      <c r="E23" s="5">
        <v>2364.6999999999998</v>
      </c>
    </row>
    <row r="24" spans="1:5" ht="44.25" customHeight="1" x14ac:dyDescent="0.25">
      <c r="A24" s="10" t="s">
        <v>19</v>
      </c>
      <c r="B24" s="13" t="s">
        <v>20</v>
      </c>
      <c r="C24" s="39">
        <v>3</v>
      </c>
      <c r="D24" s="39">
        <v>3</v>
      </c>
      <c r="E24" s="39"/>
    </row>
    <row r="25" spans="1:5" ht="28.5" customHeight="1" x14ac:dyDescent="0.25">
      <c r="A25" s="10" t="s">
        <v>21</v>
      </c>
      <c r="B25" s="8" t="s">
        <v>22</v>
      </c>
      <c r="C25" s="39"/>
      <c r="D25" s="39"/>
      <c r="E25" s="39"/>
    </row>
    <row r="26" spans="1:5" ht="34.5" customHeight="1" x14ac:dyDescent="0.3">
      <c r="A26" s="7" t="s">
        <v>33</v>
      </c>
      <c r="B26" s="18" t="s">
        <v>13</v>
      </c>
      <c r="C26" s="5">
        <v>15024</v>
      </c>
      <c r="D26" s="5">
        <v>6840</v>
      </c>
      <c r="E26" s="5">
        <v>6840</v>
      </c>
    </row>
    <row r="27" spans="1:5" ht="38.25" customHeight="1" x14ac:dyDescent="0.25">
      <c r="A27" s="10" t="s">
        <v>19</v>
      </c>
      <c r="B27" s="13" t="s">
        <v>20</v>
      </c>
      <c r="C27" s="39">
        <v>18</v>
      </c>
      <c r="D27" s="39">
        <v>18</v>
      </c>
      <c r="E27" s="39">
        <v>18</v>
      </c>
    </row>
    <row r="28" spans="1:5" ht="20.25" x14ac:dyDescent="0.25">
      <c r="A28" s="10" t="s">
        <v>21</v>
      </c>
      <c r="B28" s="8" t="s">
        <v>22</v>
      </c>
      <c r="C28" s="39"/>
      <c r="D28" s="39"/>
      <c r="E28" s="39"/>
    </row>
    <row r="29" spans="1:5" ht="25.5" x14ac:dyDescent="0.3">
      <c r="A29" s="7" t="s">
        <v>25</v>
      </c>
      <c r="B29" s="8" t="s">
        <v>13</v>
      </c>
      <c r="C29" s="38">
        <v>25600</v>
      </c>
      <c r="D29" s="38">
        <v>8369.4</v>
      </c>
      <c r="E29" s="38">
        <v>8369.4</v>
      </c>
    </row>
    <row r="30" spans="1:5" ht="39" customHeight="1" x14ac:dyDescent="0.25">
      <c r="A30" s="14" t="s">
        <v>26</v>
      </c>
      <c r="B30" s="8" t="s">
        <v>13</v>
      </c>
      <c r="C30" s="38">
        <v>0</v>
      </c>
      <c r="D30" s="38">
        <v>0</v>
      </c>
      <c r="E30" s="38">
        <v>0</v>
      </c>
    </row>
    <row r="31" spans="1:5" ht="25.5" x14ac:dyDescent="0.3">
      <c r="A31" s="14" t="s">
        <v>27</v>
      </c>
      <c r="B31" s="8" t="s">
        <v>13</v>
      </c>
      <c r="C31" s="38">
        <v>0</v>
      </c>
      <c r="D31" s="38">
        <v>0</v>
      </c>
      <c r="E31" s="38">
        <v>0</v>
      </c>
    </row>
    <row r="32" spans="1:5" ht="36" x14ac:dyDescent="0.25">
      <c r="A32" s="14" t="s">
        <v>28</v>
      </c>
      <c r="B32" s="8" t="s">
        <v>13</v>
      </c>
      <c r="C32" s="38">
        <v>0</v>
      </c>
      <c r="D32" s="38">
        <v>0</v>
      </c>
      <c r="E32" s="38">
        <v>0</v>
      </c>
    </row>
    <row r="33" spans="1:5" ht="36" x14ac:dyDescent="0.25">
      <c r="A33" s="14" t="s">
        <v>29</v>
      </c>
      <c r="B33" s="8" t="s">
        <v>13</v>
      </c>
      <c r="C33" s="38">
        <v>0</v>
      </c>
      <c r="D33" s="38">
        <v>0</v>
      </c>
      <c r="E33" s="38">
        <v>0</v>
      </c>
    </row>
    <row r="35" spans="1:5" ht="18.75" x14ac:dyDescent="0.3">
      <c r="A35" s="21" t="s">
        <v>47</v>
      </c>
      <c r="B35" s="22"/>
      <c r="C35" s="28"/>
      <c r="D35" s="28"/>
      <c r="E35" s="28"/>
    </row>
  </sheetData>
  <mergeCells count="8">
    <mergeCell ref="C35:E35"/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view="pageBreakPreview" zoomScale="60" zoomScaleNormal="100" workbookViewId="0">
      <selection activeCell="I20" sqref="I20"/>
    </sheetView>
  </sheetViews>
  <sheetFormatPr defaultRowHeight="15" x14ac:dyDescent="0.25"/>
  <cols>
    <col min="1" max="1" width="69.42578125"/>
    <col min="2" max="2" width="9.140625" style="1"/>
    <col min="3" max="7" width="12"/>
  </cols>
  <sheetData>
    <row r="1" spans="1:5" ht="20.25" x14ac:dyDescent="0.3">
      <c r="A1" s="23" t="s">
        <v>0</v>
      </c>
      <c r="B1" s="23"/>
      <c r="C1" s="23"/>
      <c r="D1" s="23"/>
      <c r="E1" s="23"/>
    </row>
    <row r="2" spans="1:5" ht="20.25" x14ac:dyDescent="0.3">
      <c r="A2" s="23" t="s">
        <v>34</v>
      </c>
      <c r="B2" s="23"/>
      <c r="C2" s="23"/>
      <c r="D2" s="23"/>
      <c r="E2" s="23"/>
    </row>
    <row r="3" spans="1:5" ht="20.25" x14ac:dyDescent="0.3">
      <c r="A3" s="2"/>
      <c r="B3"/>
    </row>
    <row r="4" spans="1:5" ht="20.25" x14ac:dyDescent="0.3">
      <c r="A4" s="24" t="s">
        <v>35</v>
      </c>
      <c r="B4" s="24"/>
      <c r="C4" s="24"/>
      <c r="D4" s="24"/>
      <c r="E4" s="24"/>
    </row>
    <row r="5" spans="1:5" ht="15.75" customHeight="1" x14ac:dyDescent="0.25">
      <c r="A5" s="25" t="s">
        <v>2</v>
      </c>
      <c r="B5" s="25"/>
      <c r="C5" s="25"/>
      <c r="D5" s="25"/>
      <c r="E5" s="25"/>
    </row>
    <row r="6" spans="1:5" x14ac:dyDescent="0.25">
      <c r="A6" s="3"/>
      <c r="B6"/>
    </row>
    <row r="7" spans="1:5" ht="18" x14ac:dyDescent="0.25">
      <c r="A7" s="4" t="s">
        <v>3</v>
      </c>
      <c r="B7"/>
    </row>
    <row r="8" spans="1:5" ht="20.25" x14ac:dyDescent="0.3">
      <c r="A8" s="2"/>
      <c r="B8"/>
    </row>
    <row r="9" spans="1:5" ht="20.25" customHeight="1" x14ac:dyDescent="0.25">
      <c r="A9" s="26" t="s">
        <v>36</v>
      </c>
      <c r="B9" s="27" t="s">
        <v>5</v>
      </c>
      <c r="C9" s="26" t="s">
        <v>6</v>
      </c>
      <c r="D9" s="26"/>
      <c r="E9" s="26"/>
    </row>
    <row r="10" spans="1:5" ht="40.5" x14ac:dyDescent="0.25">
      <c r="A10" s="26"/>
      <c r="B10" s="27"/>
      <c r="C10" s="6" t="s">
        <v>7</v>
      </c>
      <c r="D10" s="6" t="s">
        <v>8</v>
      </c>
      <c r="E10" s="5" t="s">
        <v>9</v>
      </c>
    </row>
    <row r="11" spans="1:5" ht="20.25" x14ac:dyDescent="0.3">
      <c r="A11" s="7" t="s">
        <v>37</v>
      </c>
      <c r="B11" s="8" t="s">
        <v>11</v>
      </c>
      <c r="C11" s="9">
        <v>216</v>
      </c>
      <c r="D11" s="9">
        <v>216</v>
      </c>
      <c r="E11" s="9">
        <v>216</v>
      </c>
    </row>
    <row r="12" spans="1:5" ht="25.5" x14ac:dyDescent="0.3">
      <c r="A12" s="10" t="s">
        <v>38</v>
      </c>
      <c r="B12" s="8" t="s">
        <v>13</v>
      </c>
      <c r="C12" s="9"/>
      <c r="D12" s="9"/>
      <c r="E12" s="9"/>
    </row>
    <row r="13" spans="1:5" ht="25.5" x14ac:dyDescent="0.3">
      <c r="A13" s="7" t="s">
        <v>14</v>
      </c>
      <c r="B13" s="8" t="s">
        <v>13</v>
      </c>
      <c r="C13" s="9">
        <v>14503</v>
      </c>
      <c r="D13" s="9">
        <v>10621</v>
      </c>
      <c r="E13" s="9">
        <v>10616</v>
      </c>
    </row>
    <row r="14" spans="1:5" ht="20.25" x14ac:dyDescent="0.3">
      <c r="A14" s="11" t="s">
        <v>15</v>
      </c>
      <c r="B14" s="12"/>
      <c r="C14" s="9"/>
      <c r="D14" s="9"/>
      <c r="E14" s="9"/>
    </row>
    <row r="15" spans="1:5" ht="25.5" x14ac:dyDescent="0.3">
      <c r="A15" s="7" t="s">
        <v>16</v>
      </c>
      <c r="B15" s="8" t="s">
        <v>13</v>
      </c>
      <c r="C15" s="9">
        <v>9441.6</v>
      </c>
      <c r="D15" s="9">
        <v>6488.9</v>
      </c>
      <c r="E15" s="9">
        <v>6488.9</v>
      </c>
    </row>
    <row r="16" spans="1:5" ht="20.25" x14ac:dyDescent="0.3">
      <c r="A16" s="11" t="s">
        <v>17</v>
      </c>
      <c r="B16" s="12"/>
      <c r="C16" s="9"/>
      <c r="D16" s="9"/>
      <c r="E16" s="9"/>
    </row>
    <row r="17" spans="1:5" ht="25.5" x14ac:dyDescent="0.3">
      <c r="A17" s="9" t="s">
        <v>18</v>
      </c>
      <c r="B17" s="8" t="s">
        <v>13</v>
      </c>
      <c r="C17" s="9">
        <v>3589.1</v>
      </c>
      <c r="D17" s="9">
        <v>2839.7</v>
      </c>
      <c r="E17" s="9">
        <v>2839.7</v>
      </c>
    </row>
    <row r="18" spans="1:5" ht="20.25" x14ac:dyDescent="0.3">
      <c r="A18" s="10" t="s">
        <v>19</v>
      </c>
      <c r="B18" s="13" t="s">
        <v>20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0" t="s">
        <v>21</v>
      </c>
      <c r="B19" s="8" t="s">
        <v>22</v>
      </c>
      <c r="C19" s="9">
        <v>99700</v>
      </c>
      <c r="D19" s="9">
        <v>105180</v>
      </c>
      <c r="E19" s="9">
        <v>105180</v>
      </c>
    </row>
    <row r="20" spans="1:5" ht="40.5" x14ac:dyDescent="0.3">
      <c r="A20" s="15" t="s">
        <v>39</v>
      </c>
      <c r="B20" s="8" t="s">
        <v>13</v>
      </c>
      <c r="C20" s="9">
        <v>4872.8999999999996</v>
      </c>
      <c r="D20" s="9">
        <v>3447.9</v>
      </c>
      <c r="E20" s="9">
        <v>3447.9</v>
      </c>
    </row>
    <row r="21" spans="1:5" ht="20.25" x14ac:dyDescent="0.3">
      <c r="A21" s="10" t="s">
        <v>19</v>
      </c>
      <c r="B21" s="13" t="s">
        <v>20</v>
      </c>
      <c r="C21" s="9">
        <v>6</v>
      </c>
      <c r="D21" s="9">
        <v>6</v>
      </c>
      <c r="E21" s="9">
        <v>6</v>
      </c>
    </row>
    <row r="22" spans="1:5" ht="21.95" customHeight="1" x14ac:dyDescent="0.3">
      <c r="A22" s="10" t="s">
        <v>21</v>
      </c>
      <c r="B22" s="8" t="s">
        <v>22</v>
      </c>
      <c r="C22" s="9">
        <v>62070</v>
      </c>
      <c r="D22" s="9">
        <v>63850</v>
      </c>
      <c r="E22" s="9">
        <v>63850</v>
      </c>
    </row>
    <row r="23" spans="1:5" ht="25.5" x14ac:dyDescent="0.3">
      <c r="A23" s="9" t="s">
        <v>24</v>
      </c>
      <c r="B23" s="8" t="s">
        <v>13</v>
      </c>
      <c r="C23" s="9">
        <v>981.1</v>
      </c>
      <c r="D23" s="9">
        <v>735.8</v>
      </c>
      <c r="E23" s="9">
        <v>735.8</v>
      </c>
    </row>
    <row r="24" spans="1:5" ht="20.25" x14ac:dyDescent="0.3">
      <c r="A24" s="10" t="s">
        <v>19</v>
      </c>
      <c r="B24" s="13" t="s">
        <v>20</v>
      </c>
      <c r="C24" s="9">
        <v>2</v>
      </c>
      <c r="D24" s="9">
        <v>2</v>
      </c>
      <c r="E24" s="9">
        <v>2</v>
      </c>
    </row>
    <row r="25" spans="1:5" ht="21.95" customHeight="1" x14ac:dyDescent="0.3">
      <c r="A25" s="10" t="s">
        <v>21</v>
      </c>
      <c r="B25" s="8" t="s">
        <v>22</v>
      </c>
      <c r="C25" s="9">
        <v>36792</v>
      </c>
      <c r="D25" s="9">
        <v>36792</v>
      </c>
      <c r="E25" s="9">
        <v>36792</v>
      </c>
    </row>
    <row r="26" spans="1:5" ht="25.5" x14ac:dyDescent="0.3">
      <c r="A26" s="7" t="s">
        <v>25</v>
      </c>
      <c r="B26" s="8" t="s">
        <v>13</v>
      </c>
      <c r="C26" s="9">
        <v>999</v>
      </c>
      <c r="D26" s="9">
        <v>615.79999999999995</v>
      </c>
      <c r="E26" s="9">
        <v>615.79999999999995</v>
      </c>
    </row>
    <row r="27" spans="1:5" ht="36.75" x14ac:dyDescent="0.3">
      <c r="A27" s="14" t="s">
        <v>26</v>
      </c>
      <c r="B27" s="8" t="s">
        <v>13</v>
      </c>
      <c r="C27" s="9">
        <v>662</v>
      </c>
      <c r="D27" s="9">
        <v>496</v>
      </c>
      <c r="E27" s="9">
        <v>496</v>
      </c>
    </row>
    <row r="28" spans="1:5" ht="25.5" x14ac:dyDescent="0.3">
      <c r="A28" s="14" t="s">
        <v>27</v>
      </c>
      <c r="B28" s="8" t="s">
        <v>13</v>
      </c>
      <c r="C28" s="9">
        <v>0</v>
      </c>
      <c r="D28" s="9">
        <v>0</v>
      </c>
      <c r="E28" s="9">
        <v>0</v>
      </c>
    </row>
    <row r="29" spans="1:5" ht="36.75" x14ac:dyDescent="0.3">
      <c r="A29" s="14" t="s">
        <v>28</v>
      </c>
      <c r="B29" s="8" t="s">
        <v>13</v>
      </c>
      <c r="C29" s="9">
        <v>0</v>
      </c>
      <c r="D29" s="9">
        <v>0</v>
      </c>
      <c r="E29" s="9">
        <v>0</v>
      </c>
    </row>
    <row r="30" spans="1:5" ht="38.25" customHeight="1" x14ac:dyDescent="0.3">
      <c r="A30" s="14" t="s">
        <v>29</v>
      </c>
      <c r="B30" s="8" t="s">
        <v>13</v>
      </c>
      <c r="C30" s="9">
        <v>3400.4</v>
      </c>
      <c r="D30" s="9">
        <v>2485.8000000000002</v>
      </c>
      <c r="E30" s="9">
        <v>2480.8000000000002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33333333333304" right="0.70833333333333304" top="0.74791666666666701" bottom="0.74791666666666701" header="0.51180555555555496" footer="0.51180555555555496"/>
  <pageSetup paperSize="9" scale="76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zoomScaleNormal="100" workbookViewId="0">
      <selection activeCell="G14" sqref="G14"/>
    </sheetView>
  </sheetViews>
  <sheetFormatPr defaultRowHeight="15" x14ac:dyDescent="0.25"/>
  <cols>
    <col min="1" max="1" width="69.42578125"/>
    <col min="2" max="2" width="9.140625" style="1"/>
    <col min="3" max="7" width="12"/>
  </cols>
  <sheetData>
    <row r="1" spans="1:5" ht="20.25" x14ac:dyDescent="0.3">
      <c r="A1" s="23" t="s">
        <v>0</v>
      </c>
      <c r="B1" s="23"/>
      <c r="C1" s="23"/>
      <c r="D1" s="23"/>
      <c r="E1" s="23"/>
    </row>
    <row r="2" spans="1:5" ht="20.25" x14ac:dyDescent="0.3">
      <c r="A2" s="23" t="s">
        <v>40</v>
      </c>
      <c r="B2" s="23"/>
      <c r="C2" s="23"/>
      <c r="D2" s="23"/>
      <c r="E2" s="23"/>
    </row>
    <row r="3" spans="1:5" ht="20.25" x14ac:dyDescent="0.3">
      <c r="A3" s="2"/>
      <c r="B3"/>
    </row>
    <row r="4" spans="1:5" ht="20.25" x14ac:dyDescent="0.3">
      <c r="A4" s="24"/>
      <c r="B4" s="24"/>
      <c r="C4" s="24"/>
      <c r="D4" s="24"/>
      <c r="E4" s="24"/>
    </row>
    <row r="5" spans="1:5" ht="15.75" customHeight="1" x14ac:dyDescent="0.25">
      <c r="A5" s="25" t="s">
        <v>41</v>
      </c>
      <c r="B5" s="25"/>
      <c r="C5" s="25"/>
      <c r="D5" s="25"/>
      <c r="E5" s="25"/>
    </row>
    <row r="6" spans="1:5" x14ac:dyDescent="0.25">
      <c r="A6" s="3"/>
      <c r="B6"/>
    </row>
    <row r="7" spans="1:5" ht="18" x14ac:dyDescent="0.25">
      <c r="A7" s="4" t="s">
        <v>3</v>
      </c>
      <c r="B7"/>
    </row>
    <row r="8" spans="1:5" ht="20.25" x14ac:dyDescent="0.3">
      <c r="A8" s="2"/>
      <c r="B8"/>
    </row>
    <row r="9" spans="1:5" ht="20.25" customHeight="1" x14ac:dyDescent="0.25">
      <c r="A9" s="26" t="s">
        <v>42</v>
      </c>
      <c r="B9" s="27" t="s">
        <v>5</v>
      </c>
      <c r="C9" s="26" t="s">
        <v>6</v>
      </c>
      <c r="D9" s="26"/>
      <c r="E9" s="26"/>
    </row>
    <row r="10" spans="1:5" ht="40.5" x14ac:dyDescent="0.25">
      <c r="A10" s="26"/>
      <c r="B10" s="27"/>
      <c r="C10" s="6" t="s">
        <v>7</v>
      </c>
      <c r="D10" s="6" t="s">
        <v>8</v>
      </c>
      <c r="E10" s="5" t="s">
        <v>9</v>
      </c>
    </row>
    <row r="11" spans="1:5" ht="20.25" x14ac:dyDescent="0.3">
      <c r="A11" s="7" t="s">
        <v>31</v>
      </c>
      <c r="B11" s="8" t="s">
        <v>11</v>
      </c>
      <c r="C11" s="9">
        <v>953</v>
      </c>
      <c r="D11" s="9">
        <v>953</v>
      </c>
      <c r="E11" s="9">
        <v>953</v>
      </c>
    </row>
    <row r="12" spans="1:5" ht="25.5" x14ac:dyDescent="0.3">
      <c r="A12" s="10" t="s">
        <v>32</v>
      </c>
      <c r="B12" s="8" t="s">
        <v>13</v>
      </c>
      <c r="C12" s="9">
        <v>278613</v>
      </c>
      <c r="D12" s="9">
        <v>196526</v>
      </c>
      <c r="E12" s="9">
        <v>192826</v>
      </c>
    </row>
    <row r="13" spans="1:5" ht="25.5" x14ac:dyDescent="0.3">
      <c r="A13" s="7" t="s">
        <v>14</v>
      </c>
      <c r="B13" s="8" t="s">
        <v>13</v>
      </c>
      <c r="C13" s="9">
        <f>C15+C29+C30+C31+C32+C33</f>
        <v>265518.90000000002</v>
      </c>
      <c r="D13" s="9">
        <f>D15+D29+D30+D31+D32+D33</f>
        <v>187290.09999999998</v>
      </c>
      <c r="E13" s="9">
        <f>E15+E29+E30+E31+E32+E33</f>
        <v>183764.3</v>
      </c>
    </row>
    <row r="14" spans="1:5" ht="20.25" x14ac:dyDescent="0.3">
      <c r="A14" s="11" t="s">
        <v>15</v>
      </c>
      <c r="B14" s="12"/>
      <c r="C14" s="9"/>
      <c r="D14" s="9"/>
      <c r="E14" s="9"/>
    </row>
    <row r="15" spans="1:5" ht="25.5" x14ac:dyDescent="0.3">
      <c r="A15" s="7" t="s">
        <v>16</v>
      </c>
      <c r="B15" s="8" t="s">
        <v>13</v>
      </c>
      <c r="C15" s="9">
        <v>30601.3</v>
      </c>
      <c r="D15" s="9">
        <v>30601.3</v>
      </c>
      <c r="E15" s="9">
        <v>30601.3</v>
      </c>
    </row>
    <row r="16" spans="1:5" ht="20.25" x14ac:dyDescent="0.3">
      <c r="A16" s="11" t="s">
        <v>17</v>
      </c>
      <c r="B16" s="12"/>
      <c r="C16" s="9"/>
      <c r="D16" s="9"/>
      <c r="E16" s="9"/>
    </row>
    <row r="17" spans="1:5" ht="25.5" x14ac:dyDescent="0.3">
      <c r="A17" s="9" t="s">
        <v>43</v>
      </c>
      <c r="B17" s="8" t="s">
        <v>13</v>
      </c>
      <c r="C17" s="9">
        <v>287.5</v>
      </c>
      <c r="D17" s="9">
        <v>287.5</v>
      </c>
      <c r="E17" s="9">
        <v>287.5</v>
      </c>
    </row>
    <row r="18" spans="1:5" ht="20.25" x14ac:dyDescent="0.3">
      <c r="A18" s="10" t="s">
        <v>19</v>
      </c>
      <c r="B18" s="13" t="s">
        <v>20</v>
      </c>
      <c r="C18" s="9">
        <v>4</v>
      </c>
      <c r="D18" s="9">
        <v>4</v>
      </c>
      <c r="E18" s="9">
        <v>4</v>
      </c>
    </row>
    <row r="19" spans="1:5" ht="21.95" customHeight="1" x14ac:dyDescent="0.3">
      <c r="A19" s="10" t="s">
        <v>21</v>
      </c>
      <c r="B19" s="8" t="s">
        <v>22</v>
      </c>
      <c r="C19" s="9">
        <v>71.8</v>
      </c>
      <c r="D19" s="9">
        <v>71.8</v>
      </c>
      <c r="E19" s="9">
        <v>71.8</v>
      </c>
    </row>
    <row r="20" spans="1:5" ht="25.5" x14ac:dyDescent="0.3">
      <c r="A20" s="9" t="s">
        <v>44</v>
      </c>
      <c r="B20" s="8" t="s">
        <v>13</v>
      </c>
      <c r="C20" s="9">
        <v>23333.7</v>
      </c>
      <c r="D20" s="9">
        <v>23333.7</v>
      </c>
      <c r="E20" s="9">
        <v>23333.7</v>
      </c>
    </row>
    <row r="21" spans="1:5" ht="20.25" x14ac:dyDescent="0.3">
      <c r="A21" s="10" t="s">
        <v>19</v>
      </c>
      <c r="B21" s="13" t="s">
        <v>20</v>
      </c>
      <c r="C21" s="9">
        <v>174</v>
      </c>
      <c r="D21" s="9">
        <v>174</v>
      </c>
      <c r="E21" s="9">
        <v>174</v>
      </c>
    </row>
    <row r="22" spans="1:5" ht="21.95" customHeight="1" x14ac:dyDescent="0.3">
      <c r="A22" s="10" t="s">
        <v>21</v>
      </c>
      <c r="B22" s="8" t="s">
        <v>22</v>
      </c>
      <c r="C22" s="9">
        <v>134.1</v>
      </c>
      <c r="D22" s="9">
        <v>134.1</v>
      </c>
      <c r="E22" s="9">
        <v>134.1</v>
      </c>
    </row>
    <row r="23" spans="1:5" ht="25.5" customHeight="1" x14ac:dyDescent="0.3">
      <c r="A23" s="15" t="s">
        <v>45</v>
      </c>
      <c r="B23" s="8" t="s">
        <v>13</v>
      </c>
      <c r="C23" s="9"/>
      <c r="D23" s="9"/>
      <c r="E23" s="9"/>
    </row>
    <row r="24" spans="1:5" ht="20.25" x14ac:dyDescent="0.3">
      <c r="A24" s="10" t="s">
        <v>19</v>
      </c>
      <c r="B24" s="13" t="s">
        <v>20</v>
      </c>
      <c r="C24" s="9"/>
      <c r="D24" s="9"/>
      <c r="E24" s="9"/>
    </row>
    <row r="25" spans="1:5" ht="21.95" customHeight="1" x14ac:dyDescent="0.3">
      <c r="A25" s="10" t="s">
        <v>21</v>
      </c>
      <c r="B25" s="8" t="s">
        <v>22</v>
      </c>
      <c r="C25" s="9"/>
      <c r="D25" s="9"/>
      <c r="E25" s="9"/>
    </row>
    <row r="26" spans="1:5" ht="25.5" x14ac:dyDescent="0.3">
      <c r="A26" s="9" t="s">
        <v>33</v>
      </c>
      <c r="B26" s="8" t="s">
        <v>13</v>
      </c>
      <c r="C26" s="9">
        <v>6980.2</v>
      </c>
      <c r="D26" s="9">
        <v>6980.2</v>
      </c>
      <c r="E26" s="9">
        <v>6980.2</v>
      </c>
    </row>
    <row r="27" spans="1:5" ht="20.25" x14ac:dyDescent="0.3">
      <c r="A27" s="10" t="s">
        <v>19</v>
      </c>
      <c r="B27" s="13" t="s">
        <v>20</v>
      </c>
      <c r="C27" s="9">
        <v>160</v>
      </c>
      <c r="D27" s="9">
        <v>160</v>
      </c>
      <c r="E27" s="9">
        <v>160</v>
      </c>
    </row>
    <row r="28" spans="1:5" ht="21.95" customHeight="1" x14ac:dyDescent="0.3">
      <c r="A28" s="10" t="s">
        <v>21</v>
      </c>
      <c r="B28" s="8" t="s">
        <v>22</v>
      </c>
      <c r="C28" s="9">
        <v>43.6</v>
      </c>
      <c r="D28" s="9">
        <v>43.6</v>
      </c>
      <c r="E28" s="9">
        <v>43.6</v>
      </c>
    </row>
    <row r="29" spans="1:5" ht="25.5" x14ac:dyDescent="0.3">
      <c r="A29" s="7" t="s">
        <v>25</v>
      </c>
      <c r="B29" s="8" t="s">
        <v>13</v>
      </c>
      <c r="C29" s="9">
        <v>98737.4</v>
      </c>
      <c r="D29" s="9">
        <v>61953.5</v>
      </c>
      <c r="E29" s="9">
        <v>61953.5</v>
      </c>
    </row>
    <row r="30" spans="1:5" ht="36.75" x14ac:dyDescent="0.3">
      <c r="A30" s="14" t="s">
        <v>26</v>
      </c>
      <c r="B30" s="8" t="s">
        <v>13</v>
      </c>
      <c r="C30" s="9">
        <v>16945</v>
      </c>
      <c r="D30" s="9">
        <v>13182</v>
      </c>
      <c r="E30" s="9">
        <v>13182</v>
      </c>
    </row>
    <row r="31" spans="1:5" ht="25.5" x14ac:dyDescent="0.3">
      <c r="A31" s="14" t="s">
        <v>27</v>
      </c>
      <c r="B31" s="8" t="s">
        <v>13</v>
      </c>
      <c r="C31" s="9">
        <v>108.5</v>
      </c>
      <c r="D31" s="9">
        <v>87</v>
      </c>
      <c r="E31" s="9">
        <v>87</v>
      </c>
    </row>
    <row r="32" spans="1:5" ht="36.75" x14ac:dyDescent="0.3">
      <c r="A32" s="14" t="s">
        <v>28</v>
      </c>
      <c r="B32" s="8" t="s">
        <v>13</v>
      </c>
      <c r="C32" s="9">
        <v>98259</v>
      </c>
      <c r="D32" s="9">
        <v>66740</v>
      </c>
      <c r="E32" s="9">
        <v>63214.2</v>
      </c>
    </row>
    <row r="33" spans="1:5" ht="38.25" customHeight="1" x14ac:dyDescent="0.3">
      <c r="A33" s="14" t="s">
        <v>29</v>
      </c>
      <c r="B33" s="8" t="s">
        <v>13</v>
      </c>
      <c r="C33" s="9">
        <v>20867.7</v>
      </c>
      <c r="D33" s="9">
        <v>14726.3</v>
      </c>
      <c r="E33" s="9">
        <v>14726.3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дошкольное</vt:lpstr>
      <vt:lpstr>1 кв</vt:lpstr>
      <vt:lpstr>2 кв</vt:lpstr>
      <vt:lpstr>Лист1</vt:lpstr>
      <vt:lpstr>3 кв</vt:lpstr>
      <vt:lpstr>4 кв</vt:lpstr>
      <vt:lpstr>дополнительное образование</vt:lpstr>
      <vt:lpstr>ТиПО</vt:lpstr>
      <vt:lpstr>'1 кв'!Область_печати</vt:lpstr>
      <vt:lpstr>'2 кв'!Область_печати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Юзер</dc:creator>
  <cp:lastModifiedBy>ROO5</cp:lastModifiedBy>
  <cp:revision>1</cp:revision>
  <cp:lastPrinted>2024-07-31T12:01:56Z</cp:lastPrinted>
  <dcterms:created xsi:type="dcterms:W3CDTF">2015-06-05T18:19:34Z</dcterms:created>
  <dcterms:modified xsi:type="dcterms:W3CDTF">2025-01-30T06:22:46Z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